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9320" windowHeight="814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8" i="1" l="1"/>
  <c r="I18" i="1"/>
  <c r="H18" i="1"/>
</calcChain>
</file>

<file path=xl/sharedStrings.xml><?xml version="1.0" encoding="utf-8"?>
<sst xmlns="http://schemas.openxmlformats.org/spreadsheetml/2006/main" count="58" uniqueCount="49">
  <si>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</si>
  <si>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</si>
  <si>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</si>
  <si>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</si>
  <si>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</si>
  <si>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</si>
  <si>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</si>
  <si>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</si>
  <si>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</si>
  <si>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</si>
  <si>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</si>
  <si>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</si>
  <si>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</si>
  <si>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</si>
  <si>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</si>
  <si>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</si>
  <si>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</si>
  <si>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</si>
  <si>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</si>
  <si>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</si>
  <si>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</si>
  <si>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-</t>
  </si>
  <si>
    <t>хлеб бел.</t>
  </si>
  <si>
    <t>№ рец.</t>
  </si>
  <si>
    <t>Выход, г</t>
  </si>
  <si>
    <t>Хлеб пшеничный</t>
  </si>
  <si>
    <t>ГОСТ</t>
  </si>
  <si>
    <t>Молоко топтыжка</t>
  </si>
  <si>
    <t>200/10</t>
  </si>
  <si>
    <t>Печенье сахарное</t>
  </si>
  <si>
    <t>напиток</t>
  </si>
  <si>
    <t>выпечка</t>
  </si>
  <si>
    <t>ттк</t>
  </si>
  <si>
    <t>Сыр голландский порциями</t>
  </si>
  <si>
    <t>130/04</t>
  </si>
  <si>
    <t>Каша молочная рисовая с маслом</t>
  </si>
  <si>
    <t>686/04</t>
  </si>
  <si>
    <t>Сок фруктовый</t>
  </si>
  <si>
    <t>Суп рыбный "Мозайка"</t>
  </si>
  <si>
    <t>Тефтели куриные</t>
  </si>
  <si>
    <t>90/50</t>
  </si>
  <si>
    <t>302/04</t>
  </si>
  <si>
    <t>Хлеб Дарницкий</t>
  </si>
  <si>
    <t>Булочка с творогом*</t>
  </si>
  <si>
    <t xml:space="preserve">Хлеб пшеничный </t>
  </si>
  <si>
    <t>Салат из свежей капусты, моркови и помидор</t>
  </si>
  <si>
    <t>Каша пшеничная вязкая</t>
  </si>
  <si>
    <t>631/04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</si>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</sst>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2"/>
      <color theme="1"/>
      <name val="Arial Narrow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2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8">
    <xf numFmtId="0" fontId="0" fillId="0" borderId="0" xfId="0"/>
    <xf numFmtId="0" fontId="5" fillId="0" borderId="0" xfId="0" applyFont="1"/>
    <xf numFmtId="0" fontId="6" fillId="4" borderId="15" xfId="0" applyFont="1" applyFill="1" applyBorder="1" applyAlignment="1">
      <alignment horizontal="right"/>
    </xf>
    <xf numFmtId="0" fontId="6" fillId="0" borderId="1" xfId="0" applyFont="1" applyBorder="1" applyAlignment="1"/>
    <xf numFmtId="0" fontId="6" fillId="0" borderId="1" xfId="0" applyFont="1" applyBorder="1" applyAlignment="1">
      <alignment horizontal="center"/>
    </xf>
    <xf numFmtId="0" fontId="6" fillId="0" borderId="15" xfId="0" applyFont="1" applyBorder="1" applyAlignment="1">
      <alignment horizontal="right"/>
    </xf>
    <xf numFmtId="2" fontId="6" fillId="0" borderId="7" xfId="0" applyNumberFormat="1" applyFont="1" applyBorder="1" applyAlignment="1">
      <alignment horizontal="center"/>
    </xf>
    <xf numFmtId="0" fontId="6" fillId="0" borderId="0" xfId="0" applyFont="1"/>
    <xf numFmtId="49" fontId="6" fillId="2" borderId="1" xfId="0" applyNumberFormat="1" applyFont="1" applyFill="1" applyBorder="1" applyProtection="1">
      <protection locked="0"/>
    </xf>
    <xf numFmtId="14" fontId="6" fillId="2" borderId="1" xfId="0" applyNumberFormat="1" applyFont="1" applyFill="1" applyBorder="1" applyProtection="1">
      <protection locked="0"/>
    </xf>
    <xf numFmtId="0" fontId="6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4" xfId="0" applyFont="1" applyBorder="1"/>
    <xf numFmtId="0" fontId="6" fillId="3" borderId="5" xfId="0" applyFont="1" applyFill="1" applyBorder="1"/>
    <xf numFmtId="2" fontId="6" fillId="0" borderId="5" xfId="29" applyNumberFormat="1" applyFont="1" applyBorder="1" applyAlignment="1">
      <alignment horizontal="center" vertical="center"/>
    </xf>
    <xf numFmtId="2" fontId="6" fillId="0" borderId="5" xfId="0" applyNumberFormat="1" applyFont="1" applyBorder="1" applyAlignment="1">
      <alignment horizontal="center" vertical="center"/>
    </xf>
    <xf numFmtId="2" fontId="6" fillId="0" borderId="16" xfId="0" applyNumberFormat="1" applyFont="1" applyBorder="1" applyAlignment="1">
      <alignment horizontal="center" vertical="center"/>
    </xf>
    <xf numFmtId="0" fontId="6" fillId="0" borderId="6" xfId="0" applyFont="1" applyBorder="1"/>
    <xf numFmtId="2" fontId="6" fillId="0" borderId="1" xfId="29" applyNumberFormat="1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2" fontId="6" fillId="0" borderId="7" xfId="0" applyNumberFormat="1" applyFont="1" applyBorder="1" applyAlignment="1">
      <alignment horizontal="center" vertical="center"/>
    </xf>
    <xf numFmtId="0" fontId="6" fillId="3" borderId="1" xfId="0" applyFont="1" applyFill="1" applyBorder="1"/>
    <xf numFmtId="0" fontId="6" fillId="3" borderId="1" xfId="0" applyFont="1" applyFill="1" applyBorder="1" applyProtection="1">
      <protection locked="0"/>
    </xf>
    <xf numFmtId="0" fontId="6" fillId="0" borderId="8" xfId="0" applyFont="1" applyBorder="1"/>
    <xf numFmtId="0" fontId="6" fillId="3" borderId="9" xfId="0" applyFont="1" applyFill="1" applyBorder="1"/>
    <xf numFmtId="2" fontId="6" fillId="0" borderId="9" xfId="29" applyNumberFormat="1" applyFont="1" applyBorder="1" applyAlignment="1">
      <alignment horizontal="center" vertical="center"/>
    </xf>
    <xf numFmtId="2" fontId="6" fillId="0" borderId="17" xfId="0" applyNumberFormat="1" applyFont="1" applyBorder="1" applyAlignment="1">
      <alignment horizontal="center" vertical="center"/>
    </xf>
    <xf numFmtId="2" fontId="6" fillId="0" borderId="9" xfId="0" applyNumberFormat="1" applyFont="1" applyBorder="1" applyAlignment="1">
      <alignment horizontal="center" vertical="center"/>
    </xf>
    <xf numFmtId="2" fontId="6" fillId="0" borderId="10" xfId="0" applyNumberFormat="1" applyFont="1" applyBorder="1" applyAlignment="1">
      <alignment horizontal="center" vertical="center"/>
    </xf>
    <xf numFmtId="0" fontId="6" fillId="0" borderId="5" xfId="21" applyFont="1" applyBorder="1" applyAlignment="1">
      <alignment horizontal="center" vertical="center"/>
    </xf>
    <xf numFmtId="0" fontId="6" fillId="0" borderId="18" xfId="21" applyFont="1" applyBorder="1" applyAlignment="1">
      <alignment horizontal="left" vertical="center"/>
    </xf>
    <xf numFmtId="2" fontId="6" fillId="4" borderId="5" xfId="0" applyNumberFormat="1" applyFont="1" applyFill="1" applyBorder="1" applyAlignment="1" applyProtection="1">
      <alignment horizontal="center"/>
      <protection locked="0"/>
    </xf>
    <xf numFmtId="0" fontId="6" fillId="0" borderId="2" xfId="21" applyFont="1" applyBorder="1" applyAlignment="1">
      <alignment horizontal="center" vertical="center"/>
    </xf>
    <xf numFmtId="0" fontId="6" fillId="0" borderId="1" xfId="21" applyFont="1" applyBorder="1" applyAlignment="1">
      <alignment vertical="center"/>
    </xf>
    <xf numFmtId="0" fontId="6" fillId="0" borderId="1" xfId="21" applyFont="1" applyBorder="1" applyAlignment="1">
      <alignment horizontal="center" vertical="center"/>
    </xf>
    <xf numFmtId="2" fontId="6" fillId="4" borderId="1" xfId="0" applyNumberFormat="1" applyFont="1" applyFill="1" applyBorder="1" applyAlignment="1" applyProtection="1">
      <alignment horizontal="center"/>
      <protection locked="0"/>
    </xf>
    <xf numFmtId="0" fontId="6" fillId="3" borderId="9" xfId="0" applyFont="1" applyFill="1" applyBorder="1" applyProtection="1">
      <protection locked="0"/>
    </xf>
    <xf numFmtId="0" fontId="6" fillId="3" borderId="9" xfId="0" applyFont="1" applyFill="1" applyBorder="1" applyAlignment="1" applyProtection="1">
      <alignment wrapText="1"/>
      <protection locked="0"/>
    </xf>
    <xf numFmtId="1" fontId="6" fillId="3" borderId="9" xfId="0" applyNumberFormat="1" applyFont="1" applyFill="1" applyBorder="1" applyProtection="1">
      <protection locked="0"/>
    </xf>
    <xf numFmtId="2" fontId="6" fillId="3" borderId="9" xfId="0" applyNumberFormat="1" applyFont="1" applyFill="1" applyBorder="1" applyProtection="1">
      <protection locked="0"/>
    </xf>
    <xf numFmtId="2" fontId="6" fillId="3" borderId="10" xfId="0" applyNumberFormat="1" applyFont="1" applyFill="1" applyBorder="1" applyProtection="1">
      <protection locked="0"/>
    </xf>
    <xf numFmtId="2" fontId="6" fillId="0" borderId="16" xfId="23" applyNumberFormat="1" applyFont="1" applyBorder="1" applyAlignment="1">
      <alignment horizontal="center" vertical="center"/>
    </xf>
    <xf numFmtId="2" fontId="6" fillId="0" borderId="5" xfId="31" applyNumberFormat="1" applyFont="1" applyBorder="1" applyAlignment="1">
      <alignment horizontal="center"/>
    </xf>
    <xf numFmtId="2" fontId="6" fillId="4" borderId="1" xfId="0" applyNumberFormat="1" applyFont="1" applyFill="1" applyBorder="1" applyAlignment="1">
      <alignment horizontal="center" vertical="center"/>
    </xf>
    <xf numFmtId="2" fontId="6" fillId="0" borderId="7" xfId="23" applyNumberFormat="1" applyFont="1" applyBorder="1" applyAlignment="1">
      <alignment horizontal="center" vertical="center"/>
    </xf>
    <xf numFmtId="2" fontId="6" fillId="0" borderId="1" xfId="31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 vertical="center"/>
    </xf>
    <xf numFmtId="2" fontId="6" fillId="0" borderId="10" xfId="23" applyNumberFormat="1" applyFont="1" applyBorder="1" applyAlignment="1">
      <alignment horizontal="center" vertical="center"/>
    </xf>
    <xf numFmtId="2" fontId="6" fillId="4" borderId="7" xfId="0" applyNumberFormat="1" applyFont="1" applyFill="1" applyBorder="1" applyAlignment="1">
      <alignment horizontal="center" vertical="center"/>
    </xf>
    <xf numFmtId="0" fontId="6" fillId="0" borderId="19" xfId="0" applyFont="1" applyBorder="1" applyAlignment="1">
      <alignment horizontal="right"/>
    </xf>
    <xf numFmtId="0" fontId="6" fillId="0" borderId="9" xfId="0" applyFont="1" applyBorder="1" applyAlignment="1"/>
    <xf numFmtId="0" fontId="6" fillId="0" borderId="9" xfId="0" applyFont="1" applyBorder="1" applyAlignment="1">
      <alignment horizontal="center"/>
    </xf>
    <xf numFmtId="2" fontId="6" fillId="4" borderId="9" xfId="0" applyNumberFormat="1" applyFont="1" applyFill="1" applyBorder="1" applyAlignment="1">
      <alignment horizontal="center" vertical="center"/>
    </xf>
    <xf numFmtId="2" fontId="6" fillId="4" borderId="10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 applyProtection="1">
      <protection locked="0"/>
    </xf>
    <xf numFmtId="0" fontId="6" fillId="2" borderId="14" xfId="0" applyFont="1" applyFill="1" applyBorder="1" applyAlignment="1" applyProtection="1">
      <protection locked="0"/>
    </xf>
    <xf numFmtId="0" fontId="6" fillId="0" borderId="3" xfId="0" applyFont="1" applyBorder="1" applyAlignment="1" applyProtection="1">
      <protection locked="0"/>
    </xf>
  </cellXfs>
  <cellStyles count="32">
    <cellStyle name="Обычный" xfId="0" builtinId="0"/>
    <cellStyle name="Обычный 10" xfId="9"/>
    <cellStyle name="Обычный 11" xfId="10"/>
    <cellStyle name="Обычный 12" xfId="11"/>
    <cellStyle name="Обычный 13" xfId="12"/>
    <cellStyle name="Обычный 14" xfId="13"/>
    <cellStyle name="Обычный 15" xfId="14"/>
    <cellStyle name="Обычный 16" xfId="15"/>
    <cellStyle name="Обычный 17" xfId="16"/>
    <cellStyle name="Обычный 18" xfId="17"/>
    <cellStyle name="Обычный 19" xfId="18"/>
    <cellStyle name="Обычный 2" xfId="1"/>
    <cellStyle name="Обычный 20" xfId="19"/>
    <cellStyle name="Обычный 21" xfId="20"/>
    <cellStyle name="Обычный 22" xfId="21"/>
    <cellStyle name="Обычный 23" xfId="22"/>
    <cellStyle name="Обычный 24" xfId="23"/>
    <cellStyle name="Обычный 25" xfId="24"/>
    <cellStyle name="Обычный 26" xfId="25"/>
    <cellStyle name="Обычный 27" xfId="26"/>
    <cellStyle name="Обычный 28" xfId="27"/>
    <cellStyle name="Обычный 29" xfId="28"/>
    <cellStyle name="Обычный 3" xfId="2"/>
    <cellStyle name="Обычный 30" xfId="29"/>
    <cellStyle name="Обычный 31" xfId="30"/>
    <cellStyle name="Обычный 32" xfId="31"/>
    <cellStyle name="Обычный 4" xfId="3"/>
    <cellStyle name="Обычный 5" xfId="4"/>
    <cellStyle name="Обычный 6" xfId="5"/>
    <cellStyle name="Обычный 7" xfId="6"/>
    <cellStyle name="Обычный 8" xfId="7"/>
    <cellStyle name="Обычный 9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workbookViewId="0">
      <selection activeCell="J1" sqref="J1"/>
    </sheetView>
  </sheetViews>
  <sheetFormatPr defaultRowHeight="15" x14ac:dyDescent="0.25"/>
  <cols>
    <col min="1" max="1" width="13.5703125" customWidth="1"/>
    <col min="2" max="2" width="11.5703125" customWidth="1"/>
    <col min="3" max="3" width="9.7109375" customWidth="1"/>
    <col min="4" max="4" width="45" customWidth="1"/>
    <col min="5" max="5" width="10.5703125" bestFit="1" customWidth="1"/>
    <col min="6" max="6" width="8.42578125" customWidth="1"/>
    <col min="7" max="7" width="15" customWidth="1"/>
    <col min="8" max="9" width="11.85546875" customWidth="1"/>
    <col min="10" max="10" width="11.5703125" bestFit="1" customWidth="1"/>
  </cols>
  <sheetData>
    <row r="1" spans="1:10" ht="15.75" x14ac:dyDescent="0.25">
      <c r="A1" s="7" t="s">
        <v>0</v>
      </c>
      <c r="B1" s="55" t="s">
        <v>21</v>
      </c>
      <c r="C1" s="56"/>
      <c r="D1" s="57"/>
      <c r="E1" s="7" t="s">
        <v>20</v>
      </c>
      <c r="F1" s="8"/>
      <c r="G1" s="7"/>
      <c r="H1" s="7"/>
      <c r="I1" s="7" t="s">
        <v>1</v>
      </c>
      <c r="J1" s="9">
        <v>44985</v>
      </c>
    </row>
    <row r="2" spans="1:10" ht="7.5" customHeight="1" thickBot="1" x14ac:dyDescent="0.3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ht="16.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6.5" thickBot="1" x14ac:dyDescent="0.3">
      <c r="A4" s="13" t="s">
        <v>10</v>
      </c>
      <c r="B4" s="14" t="s">
        <v>14</v>
      </c>
      <c r="C4" s="2" t="s">
        <v>32</v>
      </c>
      <c r="D4" s="3" t="s">
        <v>33</v>
      </c>
      <c r="E4" s="4">
        <v>20</v>
      </c>
      <c r="F4" s="6">
        <v>18.97</v>
      </c>
      <c r="G4" s="15">
        <v>148.9</v>
      </c>
      <c r="H4" s="16">
        <v>3.2666666666666671</v>
      </c>
      <c r="I4" s="16">
        <v>6.5533333333333337</v>
      </c>
      <c r="J4" s="17">
        <v>19.213333333333335</v>
      </c>
    </row>
    <row r="5" spans="1:10" ht="15.75" x14ac:dyDescent="0.25">
      <c r="A5" s="18"/>
      <c r="B5" s="14" t="s">
        <v>11</v>
      </c>
      <c r="C5" s="2" t="s">
        <v>34</v>
      </c>
      <c r="D5" s="3" t="s">
        <v>35</v>
      </c>
      <c r="E5" s="4" t="s">
        <v>28</v>
      </c>
      <c r="F5" s="6">
        <v>23.97</v>
      </c>
      <c r="G5" s="19">
        <v>223.35</v>
      </c>
      <c r="H5" s="20">
        <v>4.9000000000000004</v>
      </c>
      <c r="I5" s="20">
        <v>9.83</v>
      </c>
      <c r="J5" s="21">
        <v>28.82</v>
      </c>
    </row>
    <row r="6" spans="1:10" ht="15.75" x14ac:dyDescent="0.25">
      <c r="A6" s="18"/>
      <c r="B6" s="22" t="s">
        <v>30</v>
      </c>
      <c r="C6" s="2" t="s">
        <v>36</v>
      </c>
      <c r="D6" s="3" t="s">
        <v>37</v>
      </c>
      <c r="E6" s="4">
        <v>200</v>
      </c>
      <c r="F6" s="6">
        <v>15</v>
      </c>
      <c r="G6" s="19">
        <v>86.6</v>
      </c>
      <c r="H6" s="20">
        <v>1</v>
      </c>
      <c r="I6" s="20">
        <v>0.2</v>
      </c>
      <c r="J6" s="21">
        <v>20.2</v>
      </c>
    </row>
    <row r="7" spans="1:10" ht="15.75" x14ac:dyDescent="0.25">
      <c r="A7" s="18"/>
      <c r="B7" s="23" t="s">
        <v>31</v>
      </c>
      <c r="C7" s="2" t="s">
        <v>32</v>
      </c>
      <c r="D7" s="3" t="s">
        <v>43</v>
      </c>
      <c r="E7" s="4">
        <v>80</v>
      </c>
      <c r="F7" s="6">
        <v>22.67</v>
      </c>
      <c r="G7" s="19">
        <v>184.58999999999997</v>
      </c>
      <c r="H7" s="20">
        <v>11.78</v>
      </c>
      <c r="I7" s="20">
        <v>2.5099999999999998</v>
      </c>
      <c r="J7" s="21">
        <v>28.72</v>
      </c>
    </row>
    <row r="8" spans="1:10" ht="16.5" thickBot="1" x14ac:dyDescent="0.3">
      <c r="A8" s="24"/>
      <c r="B8" s="25"/>
      <c r="C8" s="5" t="s">
        <v>32</v>
      </c>
      <c r="D8" s="3" t="s">
        <v>44</v>
      </c>
      <c r="E8" s="4">
        <v>45</v>
      </c>
      <c r="F8" s="6">
        <v>3.14</v>
      </c>
      <c r="G8" s="26">
        <v>92.3</v>
      </c>
      <c r="H8" s="27">
        <v>2.2799999999999998</v>
      </c>
      <c r="I8" s="28">
        <v>0.24</v>
      </c>
      <c r="J8" s="29">
        <v>14.8</v>
      </c>
    </row>
    <row r="9" spans="1:10" ht="15.75" x14ac:dyDescent="0.25">
      <c r="A9" s="13" t="s">
        <v>12</v>
      </c>
      <c r="B9" s="14"/>
      <c r="C9" s="30" t="s">
        <v>26</v>
      </c>
      <c r="D9" s="31" t="s">
        <v>27</v>
      </c>
      <c r="E9" s="30">
        <v>200</v>
      </c>
      <c r="F9" s="32">
        <v>15.92</v>
      </c>
      <c r="G9" s="16">
        <v>140.07</v>
      </c>
      <c r="H9" s="16">
        <v>5.45</v>
      </c>
      <c r="I9" s="16">
        <v>5.63</v>
      </c>
      <c r="J9" s="17">
        <v>17.11</v>
      </c>
    </row>
    <row r="10" spans="1:10" ht="15.75" x14ac:dyDescent="0.25">
      <c r="A10" s="18"/>
      <c r="B10" s="23"/>
      <c r="C10" s="33" t="s">
        <v>26</v>
      </c>
      <c r="D10" s="34" t="s">
        <v>29</v>
      </c>
      <c r="E10" s="35">
        <v>20</v>
      </c>
      <c r="F10" s="36">
        <v>2.96</v>
      </c>
      <c r="G10" s="20">
        <v>99.24</v>
      </c>
      <c r="H10" s="20">
        <v>2.4900000000000002</v>
      </c>
      <c r="I10" s="20">
        <v>2.4</v>
      </c>
      <c r="J10" s="21">
        <v>18.100000000000001</v>
      </c>
    </row>
    <row r="11" spans="1:10" ht="16.5" thickBot="1" x14ac:dyDescent="0.3">
      <c r="A11" s="24"/>
      <c r="B11" s="37"/>
      <c r="C11" s="37"/>
      <c r="D11" s="38"/>
      <c r="E11" s="39"/>
      <c r="F11" s="40"/>
      <c r="G11" s="40"/>
      <c r="H11" s="40"/>
      <c r="I11" s="40"/>
      <c r="J11" s="41"/>
    </row>
    <row r="12" spans="1:10" ht="15.75" x14ac:dyDescent="0.25">
      <c r="A12" s="13" t="s">
        <v>13</v>
      </c>
      <c r="B12" s="14" t="s">
        <v>14</v>
      </c>
      <c r="C12" s="5" t="s">
        <v>32</v>
      </c>
      <c r="D12" s="3" t="s">
        <v>45</v>
      </c>
      <c r="E12" s="4">
        <v>60</v>
      </c>
      <c r="F12" s="42">
        <v>6.59</v>
      </c>
      <c r="G12" s="43">
        <v>60.81</v>
      </c>
      <c r="H12" s="44">
        <v>0.75</v>
      </c>
      <c r="I12" s="44">
        <v>5.33</v>
      </c>
      <c r="J12" s="49">
        <v>2.46</v>
      </c>
    </row>
    <row r="13" spans="1:10" ht="15.75" x14ac:dyDescent="0.25">
      <c r="A13" s="18"/>
      <c r="B13" s="22" t="s">
        <v>15</v>
      </c>
      <c r="C13" s="5" t="s">
        <v>32</v>
      </c>
      <c r="D13" s="3" t="s">
        <v>38</v>
      </c>
      <c r="E13" s="4">
        <v>200</v>
      </c>
      <c r="F13" s="45">
        <v>17.07</v>
      </c>
      <c r="G13" s="46">
        <v>141.41</v>
      </c>
      <c r="H13" s="47">
        <v>7.86</v>
      </c>
      <c r="I13" s="47">
        <v>5.85</v>
      </c>
      <c r="J13" s="21">
        <v>14.33</v>
      </c>
    </row>
    <row r="14" spans="1:10" ht="15.75" x14ac:dyDescent="0.25">
      <c r="A14" s="18"/>
      <c r="B14" s="22" t="s">
        <v>16</v>
      </c>
      <c r="C14" s="5" t="s">
        <v>32</v>
      </c>
      <c r="D14" s="3" t="s">
        <v>39</v>
      </c>
      <c r="E14" s="4" t="s">
        <v>40</v>
      </c>
      <c r="F14" s="45">
        <v>39.26</v>
      </c>
      <c r="G14" s="46">
        <v>342.03</v>
      </c>
      <c r="H14" s="20">
        <v>19.3</v>
      </c>
      <c r="I14" s="20">
        <v>19.95</v>
      </c>
      <c r="J14" s="21">
        <v>21.32</v>
      </c>
    </row>
    <row r="15" spans="1:10" ht="15.75" x14ac:dyDescent="0.25">
      <c r="A15" s="18"/>
      <c r="B15" s="22" t="s">
        <v>17</v>
      </c>
      <c r="C15" s="5" t="s">
        <v>41</v>
      </c>
      <c r="D15" s="3" t="s">
        <v>46</v>
      </c>
      <c r="E15" s="4">
        <v>150</v>
      </c>
      <c r="F15" s="45">
        <v>8.23</v>
      </c>
      <c r="G15" s="46">
        <v>257.20999999999998</v>
      </c>
      <c r="H15" s="44">
        <v>3.55</v>
      </c>
      <c r="I15" s="44">
        <v>11.33</v>
      </c>
      <c r="J15" s="49">
        <v>35.26</v>
      </c>
    </row>
    <row r="16" spans="1:10" ht="15.75" x14ac:dyDescent="0.25">
      <c r="A16" s="18"/>
      <c r="B16" s="22" t="s">
        <v>18</v>
      </c>
      <c r="C16" s="5" t="s">
        <v>47</v>
      </c>
      <c r="D16" s="3" t="s">
        <v>48</v>
      </c>
      <c r="E16" s="4">
        <v>200</v>
      </c>
      <c r="F16" s="45">
        <v>8.6</v>
      </c>
      <c r="G16" s="46">
        <v>111.28</v>
      </c>
      <c r="H16" s="44">
        <v>0.16</v>
      </c>
      <c r="I16" s="44">
        <v>0.16</v>
      </c>
      <c r="J16" s="49">
        <v>27.3</v>
      </c>
    </row>
    <row r="17" spans="1:10" ht="15.75" x14ac:dyDescent="0.25">
      <c r="A17" s="18"/>
      <c r="B17" s="22" t="s">
        <v>22</v>
      </c>
      <c r="C17" s="5" t="s">
        <v>32</v>
      </c>
      <c r="D17" s="3" t="s">
        <v>25</v>
      </c>
      <c r="E17" s="4">
        <v>30</v>
      </c>
      <c r="F17" s="45">
        <v>2</v>
      </c>
      <c r="G17" s="20">
        <v>70.48</v>
      </c>
      <c r="H17" s="20">
        <v>2.2799999999999998</v>
      </c>
      <c r="I17" s="20">
        <v>0.24</v>
      </c>
      <c r="J17" s="21">
        <v>14.8</v>
      </c>
    </row>
    <row r="18" spans="1:10" ht="16.5" thickBot="1" x14ac:dyDescent="0.3">
      <c r="A18" s="24"/>
      <c r="B18" s="25" t="s">
        <v>19</v>
      </c>
      <c r="C18" s="50" t="s">
        <v>32</v>
      </c>
      <c r="D18" s="51" t="s">
        <v>42</v>
      </c>
      <c r="E18" s="52">
        <v>30</v>
      </c>
      <c r="F18" s="48">
        <v>2</v>
      </c>
      <c r="G18" s="28">
        <v>63.57</v>
      </c>
      <c r="H18" s="53">
        <f>G18*6.6/100</f>
        <v>4.1956199999999999</v>
      </c>
      <c r="I18" s="53">
        <f>G18*1.1/100</f>
        <v>0.69927000000000006</v>
      </c>
      <c r="J18" s="54">
        <f>G18*43.9/100</f>
        <v>27.907229999999998</v>
      </c>
    </row>
    <row r="19" spans="1:10" ht="15.75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2023-02-28T08:42:49Z</dcterms:modified>
</cp:coreProperties>
</file>