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9155" windowHeight="7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58" i="1" l="1"/>
  <c r="F52" i="1"/>
  <c r="E52" i="1"/>
  <c r="F47" i="1"/>
  <c r="E21" i="1" l="1"/>
  <c r="E34" i="1" l="1"/>
  <c r="E28" i="1" l="1"/>
  <c r="F34" i="1" l="1"/>
  <c r="F21" i="1"/>
  <c r="F28" i="1"/>
</calcChain>
</file>

<file path=xl/sharedStrings.xml><?xml version="1.0" encoding="utf-8"?>
<sst xmlns="http://schemas.openxmlformats.org/spreadsheetml/2006/main" count="86" uniqueCount="37">
  <si>
    <t>№ рец.</t>
  </si>
  <si>
    <t>Наименование блюда</t>
  </si>
  <si>
    <t>Масса порции, г</t>
  </si>
  <si>
    <t>ЗАВТРАК</t>
  </si>
  <si>
    <t>ГОСТ</t>
  </si>
  <si>
    <t>Хлеб пшеничный</t>
  </si>
  <si>
    <t>ИТОГО ЗА ЗАВТРАК:</t>
  </si>
  <si>
    <t>Цена, руб</t>
  </si>
  <si>
    <t>Энергет. ценность, ккал</t>
  </si>
  <si>
    <t>ИТОГО ЗА ОБЕД:</t>
  </si>
  <si>
    <t>ОБЕД</t>
  </si>
  <si>
    <t>ГПД</t>
  </si>
  <si>
    <t>ИТОГО</t>
  </si>
  <si>
    <t>ттк</t>
  </si>
  <si>
    <t>Повар с матер. ответсв._________/____________/</t>
  </si>
  <si>
    <t>Директор школы____________/__________________/</t>
  </si>
  <si>
    <t>"Согласовано"</t>
  </si>
  <si>
    <t>520/04</t>
  </si>
  <si>
    <t>Чай с сахаром</t>
  </si>
  <si>
    <t xml:space="preserve">Пюре картофельное </t>
  </si>
  <si>
    <t>ТТК</t>
  </si>
  <si>
    <t>Котлета рыбная "Солнышко"</t>
  </si>
  <si>
    <t>140/04</t>
  </si>
  <si>
    <t>Суп картофельный с вермишелью</t>
  </si>
  <si>
    <t>РКС</t>
  </si>
  <si>
    <t>685/04</t>
  </si>
  <si>
    <t>Фрукты свежие</t>
  </si>
  <si>
    <t>Овощи свежие порциями</t>
  </si>
  <si>
    <t>Плов детский(2вариант)</t>
  </si>
  <si>
    <t>Напиток ягодный</t>
  </si>
  <si>
    <t>Хлеб дарницкий</t>
  </si>
  <si>
    <t xml:space="preserve">Меню для детей с ОВЗ, из многодетных и малообеспеченных семей  </t>
  </si>
  <si>
    <t>Пряник воронежский</t>
  </si>
  <si>
    <t>Напиток яблочный</t>
  </si>
  <si>
    <t>Салат из квашенной капусты</t>
  </si>
  <si>
    <t>25//08</t>
  </si>
  <si>
    <t>МЕНЮ   СТОЛОВОЙ   №____на 4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</si>
</sst>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1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4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6" fontId="4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3" borderId="10" xfId="0" applyFont="1" applyFill="1" applyBorder="1"/>
    <xf numFmtId="0" fontId="4" fillId="3" borderId="11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zoomScale="71" zoomScaleNormal="71" workbookViewId="0">
      <selection activeCell="F12" sqref="F12"/>
    </sheetView>
  </sheetViews>
  <sheetFormatPr defaultRowHeight="15" x14ac:dyDescent="0.25"/>
  <cols>
    <col min="1" max="1" width="9.140625" style="4"/>
    <col min="2" max="2" width="15.7109375" customWidth="1"/>
    <col min="3" max="3" width="47.42578125" customWidth="1"/>
    <col min="4" max="4" width="16.5703125" customWidth="1"/>
    <col min="5" max="5" width="20.140625" customWidth="1"/>
    <col min="6" max="6" width="19.42578125" customWidth="1"/>
  </cols>
  <sheetData>
    <row r="1" spans="1:6" ht="44.25" customHeight="1" x14ac:dyDescent="0.25">
      <c r="B1" s="29"/>
      <c r="C1" s="29"/>
      <c r="D1" s="29"/>
      <c r="E1" s="44" t="s">
        <v>16</v>
      </c>
      <c r="F1" s="44"/>
    </row>
    <row r="2" spans="1:6" s="4" customFormat="1" ht="33.75" customHeight="1" x14ac:dyDescent="0.25">
      <c r="B2" s="29"/>
      <c r="C2" s="29"/>
      <c r="D2" s="29"/>
      <c r="E2" s="45" t="s">
        <v>15</v>
      </c>
      <c r="F2" s="45"/>
    </row>
    <row r="3" spans="1:6" ht="46.5" customHeight="1" x14ac:dyDescent="0.3">
      <c r="B3" s="51" t="s">
        <v>36</v>
      </c>
      <c r="C3" s="51"/>
      <c r="D3" s="51"/>
      <c r="E3" s="51"/>
      <c r="F3" s="51"/>
    </row>
    <row r="4" spans="1:6" ht="18.75" thickBot="1" x14ac:dyDescent="0.3">
      <c r="B4" s="29"/>
      <c r="C4" s="29"/>
      <c r="D4" s="29"/>
      <c r="E4" s="29"/>
      <c r="F4" s="29"/>
    </row>
    <row r="5" spans="1:6" x14ac:dyDescent="0.25">
      <c r="B5" s="56" t="s">
        <v>0</v>
      </c>
      <c r="C5" s="58" t="s">
        <v>1</v>
      </c>
      <c r="D5" s="52" t="s">
        <v>2</v>
      </c>
      <c r="E5" s="52" t="s">
        <v>8</v>
      </c>
      <c r="F5" s="54" t="s">
        <v>7</v>
      </c>
    </row>
    <row r="6" spans="1:6" ht="47.25" customHeight="1" x14ac:dyDescent="0.25">
      <c r="B6" s="57"/>
      <c r="C6" s="59"/>
      <c r="D6" s="53"/>
      <c r="E6" s="53"/>
      <c r="F6" s="55"/>
    </row>
    <row r="7" spans="1:6" ht="18" x14ac:dyDescent="0.25">
      <c r="B7" s="41" t="s">
        <v>3</v>
      </c>
      <c r="C7" s="42"/>
      <c r="D7" s="42"/>
      <c r="E7" s="42"/>
      <c r="F7" s="43"/>
    </row>
    <row r="8" spans="1:6" ht="18" x14ac:dyDescent="0.25">
      <c r="B8" s="21" t="s">
        <v>20</v>
      </c>
      <c r="C8" s="30" t="s">
        <v>21</v>
      </c>
      <c r="D8" s="31">
        <v>90</v>
      </c>
      <c r="E8" s="32">
        <v>226.84</v>
      </c>
      <c r="F8" s="19">
        <v>45.8</v>
      </c>
    </row>
    <row r="9" spans="1:6" ht="18" x14ac:dyDescent="0.25">
      <c r="B9" s="21" t="s">
        <v>17</v>
      </c>
      <c r="C9" s="11" t="s">
        <v>19</v>
      </c>
      <c r="D9" s="8">
        <v>150</v>
      </c>
      <c r="E9" s="9">
        <v>179.44</v>
      </c>
      <c r="F9" s="19">
        <v>17.52</v>
      </c>
    </row>
    <row r="10" spans="1:6" ht="18" x14ac:dyDescent="0.25">
      <c r="B10" s="21" t="s">
        <v>25</v>
      </c>
      <c r="C10" s="11" t="s">
        <v>18</v>
      </c>
      <c r="D10" s="33">
        <v>200</v>
      </c>
      <c r="E10" s="9">
        <v>82.96</v>
      </c>
      <c r="F10" s="19">
        <v>3.11</v>
      </c>
    </row>
    <row r="11" spans="1:6" ht="18" x14ac:dyDescent="0.25">
      <c r="B11" s="21" t="s">
        <v>4</v>
      </c>
      <c r="C11" s="11" t="s">
        <v>5</v>
      </c>
      <c r="D11" s="8">
        <v>30</v>
      </c>
      <c r="E11" s="9">
        <v>70.48</v>
      </c>
      <c r="F11" s="19">
        <v>2</v>
      </c>
    </row>
    <row r="12" spans="1:6" s="4" customFormat="1" ht="18" x14ac:dyDescent="0.25">
      <c r="B12" s="21" t="s">
        <v>4</v>
      </c>
      <c r="C12" s="11" t="s">
        <v>26</v>
      </c>
      <c r="D12" s="8">
        <v>100</v>
      </c>
      <c r="E12" s="9">
        <v>60.570000000000007</v>
      </c>
      <c r="F12" s="10">
        <v>15.32</v>
      </c>
    </row>
    <row r="13" spans="1:6" s="1" customFormat="1" ht="18" x14ac:dyDescent="0.25">
      <c r="A13" s="4"/>
      <c r="B13" s="21"/>
      <c r="C13" s="20" t="s">
        <v>6</v>
      </c>
      <c r="D13" s="8"/>
      <c r="E13" s="9"/>
      <c r="F13" s="16">
        <f>SUM(F8:F12)</f>
        <v>83.75</v>
      </c>
    </row>
    <row r="14" spans="1:6" ht="18" x14ac:dyDescent="0.25">
      <c r="B14" s="41" t="s">
        <v>10</v>
      </c>
      <c r="C14" s="42"/>
      <c r="D14" s="42"/>
      <c r="E14" s="42"/>
      <c r="F14" s="43"/>
    </row>
    <row r="15" spans="1:6" ht="18" x14ac:dyDescent="0.25">
      <c r="B15" s="37" t="s">
        <v>13</v>
      </c>
      <c r="C15" s="11" t="s">
        <v>27</v>
      </c>
      <c r="D15" s="8">
        <v>60</v>
      </c>
      <c r="E15" s="9">
        <v>12.6</v>
      </c>
      <c r="F15" s="19">
        <v>15.02</v>
      </c>
    </row>
    <row r="16" spans="1:6" s="4" customFormat="1" ht="18" x14ac:dyDescent="0.25">
      <c r="B16" s="37" t="s">
        <v>22</v>
      </c>
      <c r="C16" s="11" t="s">
        <v>23</v>
      </c>
      <c r="D16" s="8">
        <v>200</v>
      </c>
      <c r="E16" s="9">
        <v>98.800000000000011</v>
      </c>
      <c r="F16" s="19">
        <v>10.15</v>
      </c>
    </row>
    <row r="17" spans="1:6" s="4" customFormat="1" ht="18" x14ac:dyDescent="0.25">
      <c r="B17" s="21" t="s">
        <v>24</v>
      </c>
      <c r="C17" s="34" t="s">
        <v>28</v>
      </c>
      <c r="D17" s="8">
        <v>200</v>
      </c>
      <c r="E17" s="9">
        <v>412.48</v>
      </c>
      <c r="F17" s="19">
        <v>48.17</v>
      </c>
    </row>
    <row r="18" spans="1:6" s="4" customFormat="1" ht="18" x14ac:dyDescent="0.25">
      <c r="B18" s="21" t="s">
        <v>13</v>
      </c>
      <c r="C18" s="11" t="s">
        <v>29</v>
      </c>
      <c r="D18" s="8">
        <v>200</v>
      </c>
      <c r="E18" s="9">
        <v>94.5</v>
      </c>
      <c r="F18" s="19">
        <v>6.41</v>
      </c>
    </row>
    <row r="19" spans="1:6" ht="18" x14ac:dyDescent="0.25">
      <c r="B19" s="21" t="s">
        <v>4</v>
      </c>
      <c r="C19" s="11" t="s">
        <v>5</v>
      </c>
      <c r="D19" s="8">
        <v>30</v>
      </c>
      <c r="E19" s="35">
        <v>70.48</v>
      </c>
      <c r="F19" s="19">
        <v>2</v>
      </c>
    </row>
    <row r="20" spans="1:6" ht="18" x14ac:dyDescent="0.25">
      <c r="B20" s="21" t="s">
        <v>4</v>
      </c>
      <c r="C20" s="11" t="s">
        <v>30</v>
      </c>
      <c r="D20" s="8">
        <v>30</v>
      </c>
      <c r="E20" s="9">
        <v>63.57</v>
      </c>
      <c r="F20" s="19">
        <v>2</v>
      </c>
    </row>
    <row r="21" spans="1:6" s="4" customFormat="1" ht="18" x14ac:dyDescent="0.25">
      <c r="B21" s="21"/>
      <c r="C21" s="20" t="s">
        <v>9</v>
      </c>
      <c r="D21" s="8"/>
      <c r="E21" s="15">
        <f>SUM(E15:E20)</f>
        <v>752.43000000000006</v>
      </c>
      <c r="F21" s="16">
        <f>SUM(F15:F20)</f>
        <v>83.75</v>
      </c>
    </row>
    <row r="22" spans="1:6" ht="18" x14ac:dyDescent="0.25">
      <c r="B22" s="41" t="s">
        <v>3</v>
      </c>
      <c r="C22" s="42"/>
      <c r="D22" s="42"/>
      <c r="E22" s="42"/>
      <c r="F22" s="43"/>
    </row>
    <row r="23" spans="1:6" ht="18" x14ac:dyDescent="0.25">
      <c r="B23" s="38" t="s">
        <v>35</v>
      </c>
      <c r="C23" s="17" t="s">
        <v>34</v>
      </c>
      <c r="D23" s="8">
        <v>50</v>
      </c>
      <c r="E23" s="9">
        <v>25.6</v>
      </c>
      <c r="F23" s="10">
        <v>6.57</v>
      </c>
    </row>
    <row r="24" spans="1:6" s="4" customFormat="1" ht="18" x14ac:dyDescent="0.25">
      <c r="B24" s="21" t="s">
        <v>20</v>
      </c>
      <c r="C24" s="30" t="s">
        <v>21</v>
      </c>
      <c r="D24" s="31">
        <v>90</v>
      </c>
      <c r="E24" s="32">
        <v>226.84</v>
      </c>
      <c r="F24" s="10">
        <v>45.8</v>
      </c>
    </row>
    <row r="25" spans="1:6" ht="18" x14ac:dyDescent="0.25">
      <c r="B25" s="21" t="s">
        <v>17</v>
      </c>
      <c r="C25" s="11" t="s">
        <v>19</v>
      </c>
      <c r="D25" s="8">
        <v>150</v>
      </c>
      <c r="E25" s="9">
        <v>179.44</v>
      </c>
      <c r="F25" s="10">
        <v>17.52</v>
      </c>
    </row>
    <row r="26" spans="1:6" ht="18" x14ac:dyDescent="0.25">
      <c r="B26" s="21" t="s">
        <v>25</v>
      </c>
      <c r="C26" s="11" t="s">
        <v>18</v>
      </c>
      <c r="D26" s="33">
        <v>200</v>
      </c>
      <c r="E26" s="9">
        <v>82.96</v>
      </c>
      <c r="F26" s="19">
        <v>3.11</v>
      </c>
    </row>
    <row r="27" spans="1:6" ht="18" x14ac:dyDescent="0.25">
      <c r="B27" s="21" t="s">
        <v>4</v>
      </c>
      <c r="C27" s="11" t="s">
        <v>5</v>
      </c>
      <c r="D27" s="8">
        <v>30</v>
      </c>
      <c r="E27" s="9">
        <v>70.48</v>
      </c>
      <c r="F27" s="10">
        <v>2</v>
      </c>
    </row>
    <row r="28" spans="1:6" s="2" customFormat="1" ht="18" x14ac:dyDescent="0.25">
      <c r="A28" s="4"/>
      <c r="B28" s="6"/>
      <c r="C28" s="20" t="s">
        <v>6</v>
      </c>
      <c r="D28" s="36"/>
      <c r="E28" s="15">
        <f>SUM(E23:E27)</f>
        <v>585.32000000000005</v>
      </c>
      <c r="F28" s="16">
        <f>SUM(F23:F27)</f>
        <v>75</v>
      </c>
    </row>
    <row r="29" spans="1:6" s="2" customFormat="1" ht="18" x14ac:dyDescent="0.25">
      <c r="A29" s="4"/>
      <c r="B29" s="41" t="s">
        <v>10</v>
      </c>
      <c r="C29" s="46"/>
      <c r="D29" s="46"/>
      <c r="E29" s="46"/>
      <c r="F29" s="47"/>
    </row>
    <row r="30" spans="1:6" ht="18" x14ac:dyDescent="0.25">
      <c r="B30" s="37" t="s">
        <v>13</v>
      </c>
      <c r="C30" s="11" t="s">
        <v>27</v>
      </c>
      <c r="D30" s="8">
        <v>40</v>
      </c>
      <c r="E30" s="9">
        <v>10.199999999999999</v>
      </c>
      <c r="F30" s="19">
        <v>13.6</v>
      </c>
    </row>
    <row r="31" spans="1:6" s="4" customFormat="1" ht="18" x14ac:dyDescent="0.25">
      <c r="B31" s="21" t="s">
        <v>24</v>
      </c>
      <c r="C31" s="34" t="s">
        <v>28</v>
      </c>
      <c r="D31" s="8">
        <v>220</v>
      </c>
      <c r="E31" s="9">
        <v>453.73</v>
      </c>
      <c r="F31" s="10">
        <v>52.99</v>
      </c>
    </row>
    <row r="32" spans="1:6" ht="18" x14ac:dyDescent="0.25">
      <c r="B32" s="21" t="s">
        <v>13</v>
      </c>
      <c r="C32" s="11" t="s">
        <v>29</v>
      </c>
      <c r="D32" s="8">
        <v>200</v>
      </c>
      <c r="E32" s="9">
        <v>94.5</v>
      </c>
      <c r="F32" s="10">
        <v>6.41</v>
      </c>
    </row>
    <row r="33" spans="1:6" s="3" customFormat="1" ht="18" x14ac:dyDescent="0.25">
      <c r="A33" s="4"/>
      <c r="B33" s="21" t="s">
        <v>4</v>
      </c>
      <c r="C33" s="11" t="s">
        <v>5</v>
      </c>
      <c r="D33" s="8">
        <v>30</v>
      </c>
      <c r="E33" s="35">
        <v>70.48</v>
      </c>
      <c r="F33" s="10">
        <v>2</v>
      </c>
    </row>
    <row r="34" spans="1:6" s="4" customFormat="1" ht="18" x14ac:dyDescent="0.25">
      <c r="B34" s="6"/>
      <c r="C34" s="20" t="s">
        <v>9</v>
      </c>
      <c r="D34" s="8"/>
      <c r="E34" s="15">
        <f>SUM(E30:E33)</f>
        <v>628.91000000000008</v>
      </c>
      <c r="F34" s="16">
        <f>SUM(F30:F33)</f>
        <v>75</v>
      </c>
    </row>
    <row r="35" spans="1:6" ht="18" x14ac:dyDescent="0.25">
      <c r="B35" s="41" t="s">
        <v>11</v>
      </c>
      <c r="C35" s="42"/>
      <c r="D35" s="42"/>
      <c r="E35" s="42"/>
      <c r="F35" s="43"/>
    </row>
    <row r="36" spans="1:6" ht="18" x14ac:dyDescent="0.25">
      <c r="B36" s="21"/>
      <c r="C36" s="11"/>
      <c r="D36" s="8"/>
      <c r="E36" s="9"/>
      <c r="F36" s="10"/>
    </row>
    <row r="37" spans="1:6" ht="18" x14ac:dyDescent="0.25">
      <c r="B37" s="21"/>
      <c r="C37" s="11"/>
      <c r="D37" s="8"/>
      <c r="E37" s="12"/>
      <c r="F37" s="10"/>
    </row>
    <row r="38" spans="1:6" ht="18" x14ac:dyDescent="0.25">
      <c r="B38" s="21"/>
      <c r="C38" s="11"/>
      <c r="D38" s="8"/>
      <c r="E38" s="9"/>
      <c r="F38" s="10"/>
    </row>
    <row r="39" spans="1:6" ht="18" x14ac:dyDescent="0.25">
      <c r="B39" s="21"/>
      <c r="C39" s="11"/>
      <c r="D39" s="8"/>
      <c r="E39" s="14"/>
      <c r="F39" s="16"/>
    </row>
    <row r="40" spans="1:6" ht="18" x14ac:dyDescent="0.25">
      <c r="B40" s="21"/>
      <c r="C40" s="11"/>
      <c r="D40" s="8"/>
      <c r="E40" s="14"/>
      <c r="F40" s="22"/>
    </row>
    <row r="41" spans="1:6" ht="18" x14ac:dyDescent="0.25">
      <c r="B41" s="48" t="s">
        <v>31</v>
      </c>
      <c r="C41" s="49"/>
      <c r="D41" s="49"/>
      <c r="E41" s="49"/>
      <c r="F41" s="50"/>
    </row>
    <row r="42" spans="1:6" ht="18" x14ac:dyDescent="0.25">
      <c r="B42" s="41" t="s">
        <v>3</v>
      </c>
      <c r="C42" s="42"/>
      <c r="D42" s="42"/>
      <c r="E42" s="42"/>
      <c r="F42" s="43"/>
    </row>
    <row r="43" spans="1:6" ht="18" x14ac:dyDescent="0.25">
      <c r="B43" s="39" t="s">
        <v>20</v>
      </c>
      <c r="C43" s="7" t="s">
        <v>21</v>
      </c>
      <c r="D43" s="8">
        <v>90</v>
      </c>
      <c r="E43" s="9">
        <v>226.84</v>
      </c>
      <c r="F43" s="10">
        <v>45.8</v>
      </c>
    </row>
    <row r="44" spans="1:6" s="4" customFormat="1" ht="18" x14ac:dyDescent="0.25">
      <c r="B44" s="39" t="s">
        <v>17</v>
      </c>
      <c r="C44" s="7" t="s">
        <v>19</v>
      </c>
      <c r="D44" s="8">
        <v>150</v>
      </c>
      <c r="E44" s="9">
        <v>179.44</v>
      </c>
      <c r="F44" s="10">
        <v>17.52</v>
      </c>
    </row>
    <row r="45" spans="1:6" ht="18" x14ac:dyDescent="0.25">
      <c r="B45" s="21" t="s">
        <v>25</v>
      </c>
      <c r="C45" s="11" t="s">
        <v>18</v>
      </c>
      <c r="D45" s="8">
        <v>200</v>
      </c>
      <c r="E45" s="9">
        <v>82.96</v>
      </c>
      <c r="F45" s="10">
        <v>3.11</v>
      </c>
    </row>
    <row r="46" spans="1:6" ht="18" x14ac:dyDescent="0.25">
      <c r="B46" s="21" t="s">
        <v>4</v>
      </c>
      <c r="C46" s="11" t="s">
        <v>5</v>
      </c>
      <c r="D46" s="8">
        <v>10</v>
      </c>
      <c r="E46" s="12">
        <v>23.5</v>
      </c>
      <c r="F46" s="10">
        <v>0.56999999999999995</v>
      </c>
    </row>
    <row r="47" spans="1:6" ht="18" x14ac:dyDescent="0.25">
      <c r="B47" s="6"/>
      <c r="C47" s="13" t="s">
        <v>6</v>
      </c>
      <c r="D47" s="14"/>
      <c r="E47" s="15">
        <v>729.87</v>
      </c>
      <c r="F47" s="16">
        <f>SUM(F42:F46)</f>
        <v>66.999999999999986</v>
      </c>
    </row>
    <row r="48" spans="1:6" ht="18" x14ac:dyDescent="0.25">
      <c r="B48" s="41" t="s">
        <v>10</v>
      </c>
      <c r="C48" s="42"/>
      <c r="D48" s="42"/>
      <c r="E48" s="42"/>
      <c r="F48" s="43"/>
    </row>
    <row r="49" spans="2:6" ht="18" x14ac:dyDescent="0.25">
      <c r="B49" s="40" t="s">
        <v>24</v>
      </c>
      <c r="C49" s="17" t="s">
        <v>28</v>
      </c>
      <c r="D49" s="18">
        <v>240</v>
      </c>
      <c r="E49" s="9">
        <v>468.5</v>
      </c>
      <c r="F49" s="19">
        <v>58.59</v>
      </c>
    </row>
    <row r="50" spans="2:6" ht="18" x14ac:dyDescent="0.25">
      <c r="B50" s="40" t="s">
        <v>13</v>
      </c>
      <c r="C50" s="17" t="s">
        <v>29</v>
      </c>
      <c r="D50" s="18">
        <v>200</v>
      </c>
      <c r="E50" s="9">
        <v>94.5</v>
      </c>
      <c r="F50" s="19">
        <v>6.41</v>
      </c>
    </row>
    <row r="51" spans="2:6" ht="18" x14ac:dyDescent="0.25">
      <c r="B51" s="40" t="s">
        <v>4</v>
      </c>
      <c r="C51" s="17" t="s">
        <v>5</v>
      </c>
      <c r="D51" s="18">
        <v>30</v>
      </c>
      <c r="E51" s="9">
        <v>70.48</v>
      </c>
      <c r="F51" s="19">
        <v>2</v>
      </c>
    </row>
    <row r="52" spans="2:6" ht="18" x14ac:dyDescent="0.25">
      <c r="B52" s="39"/>
      <c r="C52" s="20" t="s">
        <v>9</v>
      </c>
      <c r="D52" s="8"/>
      <c r="E52" s="15">
        <f>SUM(E49:E51)</f>
        <v>633.48</v>
      </c>
      <c r="F52" s="16">
        <f>SUM(F48:F51)</f>
        <v>67</v>
      </c>
    </row>
    <row r="53" spans="2:6" ht="18" x14ac:dyDescent="0.25">
      <c r="B53" s="21"/>
      <c r="C53" s="11"/>
      <c r="D53" s="8"/>
      <c r="E53" s="14"/>
      <c r="F53" s="22"/>
    </row>
    <row r="54" spans="2:6" ht="18" x14ac:dyDescent="0.25">
      <c r="B54" s="41"/>
      <c r="C54" s="42"/>
      <c r="D54" s="42"/>
      <c r="E54" s="42"/>
      <c r="F54" s="43"/>
    </row>
    <row r="55" spans="2:6" ht="18" x14ac:dyDescent="0.25">
      <c r="B55" s="21" t="s">
        <v>22</v>
      </c>
      <c r="C55" s="11" t="s">
        <v>23</v>
      </c>
      <c r="D55" s="8">
        <v>200</v>
      </c>
      <c r="E55" s="8">
        <v>98.800000000000011</v>
      </c>
      <c r="F55" s="10">
        <v>10.15</v>
      </c>
    </row>
    <row r="56" spans="2:6" ht="18" x14ac:dyDescent="0.25">
      <c r="B56" s="39" t="s">
        <v>13</v>
      </c>
      <c r="C56" s="23" t="s">
        <v>33</v>
      </c>
      <c r="D56" s="18">
        <v>200</v>
      </c>
      <c r="E56" s="18">
        <v>82.96</v>
      </c>
      <c r="F56" s="10">
        <v>5.33</v>
      </c>
    </row>
    <row r="57" spans="2:6" ht="18" x14ac:dyDescent="0.25">
      <c r="B57" s="40" t="s">
        <v>4</v>
      </c>
      <c r="C57" s="17" t="s">
        <v>5</v>
      </c>
      <c r="D57" s="8">
        <v>30</v>
      </c>
      <c r="E57" s="9">
        <v>70.48</v>
      </c>
      <c r="F57" s="10">
        <v>2</v>
      </c>
    </row>
    <row r="58" spans="2:6" ht="18" x14ac:dyDescent="0.25">
      <c r="B58" s="21"/>
      <c r="C58" s="20" t="s">
        <v>12</v>
      </c>
      <c r="D58" s="8"/>
      <c r="E58" s="9"/>
      <c r="F58" s="16">
        <f>SUM(F55:F57)</f>
        <v>17.48</v>
      </c>
    </row>
    <row r="59" spans="2:6" ht="18.75" thickBot="1" x14ac:dyDescent="0.3">
      <c r="B59" s="24" t="s">
        <v>4</v>
      </c>
      <c r="C59" s="25" t="s">
        <v>32</v>
      </c>
      <c r="D59" s="26">
        <v>20</v>
      </c>
      <c r="E59" s="27">
        <v>99.24</v>
      </c>
      <c r="F59" s="28">
        <v>2.96</v>
      </c>
    </row>
    <row r="60" spans="2:6" ht="18" x14ac:dyDescent="0.25">
      <c r="B60" s="29"/>
      <c r="C60" s="29"/>
      <c r="D60" s="29"/>
      <c r="E60" s="29"/>
      <c r="F60" s="29"/>
    </row>
    <row r="61" spans="2:6" ht="18" x14ac:dyDescent="0.25">
      <c r="B61" s="29"/>
      <c r="C61" s="29"/>
      <c r="D61" s="29"/>
      <c r="E61" s="29"/>
      <c r="F61" s="29"/>
    </row>
    <row r="62" spans="2:6" ht="18" x14ac:dyDescent="0.25">
      <c r="B62" s="44" t="s">
        <v>14</v>
      </c>
      <c r="C62" s="44"/>
      <c r="D62" s="29"/>
      <c r="E62" s="29"/>
      <c r="F62" s="29"/>
    </row>
    <row r="63" spans="2:6" ht="18" x14ac:dyDescent="0.25">
      <c r="B63" s="44"/>
      <c r="C63" s="44"/>
      <c r="D63" s="29"/>
      <c r="E63" s="29"/>
      <c r="F63" s="29"/>
    </row>
    <row r="64" spans="2:6" ht="18.75" x14ac:dyDescent="0.3">
      <c r="B64" s="5"/>
      <c r="C64" s="5"/>
      <c r="D64" s="5"/>
      <c r="E64" s="5"/>
      <c r="F64" s="5"/>
    </row>
  </sheetData>
  <mergeCells count="18">
    <mergeCell ref="E1:F1"/>
    <mergeCell ref="E2:F2"/>
    <mergeCell ref="B29:F29"/>
    <mergeCell ref="B35:F35"/>
    <mergeCell ref="B41:F41"/>
    <mergeCell ref="B3:F3"/>
    <mergeCell ref="E5:E6"/>
    <mergeCell ref="F5:F6"/>
    <mergeCell ref="B5:B6"/>
    <mergeCell ref="C5:C6"/>
    <mergeCell ref="D5:D6"/>
    <mergeCell ref="B7:F7"/>
    <mergeCell ref="B14:F14"/>
    <mergeCell ref="B42:F42"/>
    <mergeCell ref="B48:F48"/>
    <mergeCell ref="B54:F54"/>
    <mergeCell ref="B62:C63"/>
    <mergeCell ref="B22:F22"/>
  </mergeCells>
  <pageMargins left="0.25" right="0.25" top="0.75" bottom="0.75" header="0.3" footer="0.3"/>
  <pageSetup paperSize="9" scale="6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1</cp:lastModifiedBy>
  <cp:lastPrinted>2023-04-04T07:42:24Z</cp:lastPrinted>
  <dcterms:created xsi:type="dcterms:W3CDTF">2021-03-25T16:11:24Z</dcterms:created>
  <dcterms:modified xsi:type="dcterms:W3CDTF">2023-05-04T04:08:39Z</dcterms:modified>
</cp:coreProperties>
</file>