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5990" windowHeight="83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5" i="1" l="1"/>
  <c r="D55" i="1"/>
  <c r="E55" i="1"/>
  <c r="C49" i="1"/>
  <c r="D49" i="1"/>
  <c r="E49" i="1"/>
  <c r="E29" i="1"/>
  <c r="D29" i="1"/>
  <c r="C29" i="1"/>
  <c r="E13" i="1"/>
  <c r="C13" i="1"/>
  <c r="E22" i="1" l="1"/>
  <c r="E59" i="1" l="1"/>
  <c r="C36" i="1"/>
  <c r="D36" i="1"/>
  <c r="E36" i="1"/>
</calcChain>
</file>

<file path=xl/sharedStrings.xml><?xml version="1.0" encoding="utf-8"?>
<sst xmlns="http://schemas.openxmlformats.org/spreadsheetml/2006/main" count="87" uniqueCount="38">
  <si>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</si>
  <si>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</si>
  <si>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</si>
  <si>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</si>
  <si>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</si>
  <si>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</si>
  <si>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</si>
  <si>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</si>
  <si>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</si>
  <si>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ИТОГО ЗА ЗАВТРАК:</t>
  </si>
  <si>
    <t>ЗАВТРАК для школьников 12 лет и старше</t>
  </si>
  <si>
    <t>ГПД</t>
  </si>
  <si>
    <t xml:space="preserve">Комплексы для детей с ОВЗ, из многодетных и малообеспеченных семей  </t>
  </si>
  <si>
    <t>ЗАВТРАК</t>
  </si>
  <si>
    <t>ИТОГО</t>
  </si>
  <si>
    <t>Хлеб пшеничный</t>
  </si>
  <si>
    <t>Повар с материальной ответственностью__________________/______________/</t>
  </si>
  <si>
    <t>ИТОГО ЗА ОБЕД:</t>
  </si>
  <si>
    <t>ОБЕД  для школьников 7-11 лет</t>
  </si>
  <si>
    <t>49/04</t>
  </si>
  <si>
    <t>Салат из квашеной капусты</t>
  </si>
  <si>
    <t>ОБЕД для школьников 12 лет и старше</t>
  </si>
  <si>
    <t>ОБЕД</t>
  </si>
  <si>
    <t>Фрикадельки мясные "по-ученически" с соусом</t>
  </si>
  <si>
    <t>520/04</t>
  </si>
  <si>
    <t xml:space="preserve">Пюре картофельное </t>
  </si>
  <si>
    <t>685/04</t>
  </si>
  <si>
    <t>Чай с сахаром</t>
  </si>
  <si>
    <t>Фрукты свежие по сезону</t>
  </si>
  <si>
    <t>Салат из маринованной капусты</t>
  </si>
  <si>
    <t>140/04</t>
  </si>
  <si>
    <t>Суп картофельный с вермишелью
с курицей</t>
  </si>
  <si>
    <t>Шницель "Школьный"</t>
  </si>
  <si>
    <t>302/04</t>
  </si>
  <si>
    <t>Каша пшеничная вязкая</t>
  </si>
  <si>
    <t>Напиток ягодный</t>
  </si>
  <si>
    <t>Хлеб дарницкий</t>
  </si>
  <si>
    <t>МЕНЮ   СТОЛОВОЙ   №____на 16 апреля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</si>
</sst>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Franklin Gothic Book"/>
      <family val="2"/>
      <charset val="204"/>
    </font>
    <font>
      <sz val="14"/>
      <color theme="1"/>
      <name val="Franklin Gothic Book"/>
      <family val="2"/>
      <charset val="204"/>
    </font>
    <font>
      <b/>
      <sz val="16"/>
      <color theme="1"/>
      <name val="Franklin Gothic Book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3" borderId="4" xfId="1" applyFont="1" applyFill="1" applyBorder="1" applyAlignment="1">
      <alignment horizontal="right"/>
    </xf>
    <xf numFmtId="0" fontId="3" fillId="0" borderId="5" xfId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5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right"/>
    </xf>
    <xf numFmtId="0" fontId="3" fillId="0" borderId="10" xfId="1" applyFont="1" applyBorder="1" applyAlignment="1"/>
    <xf numFmtId="0" fontId="3" fillId="0" borderId="5" xfId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right" vertical="center"/>
    </xf>
    <xf numFmtId="0" fontId="2" fillId="0" borderId="5" xfId="1" applyFont="1" applyBorder="1" applyAlignment="1">
      <alignment horizontal="center" vertical="center"/>
    </xf>
    <xf numFmtId="2" fontId="2" fillId="0" borderId="5" xfId="1" applyNumberFormat="1" applyFont="1" applyBorder="1" applyAlignment="1">
      <alignment horizontal="center" vertical="center"/>
    </xf>
    <xf numFmtId="2" fontId="2" fillId="0" borderId="6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3" fillId="0" borderId="10" xfId="0" applyFont="1" applyBorder="1" applyAlignment="1"/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right"/>
    </xf>
    <xf numFmtId="2" fontId="3" fillId="0" borderId="5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3" fillId="0" borderId="6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right" vertical="center"/>
    </xf>
    <xf numFmtId="2" fontId="2" fillId="0" borderId="13" xfId="1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right" vertical="center"/>
    </xf>
    <xf numFmtId="0" fontId="3" fillId="5" borderId="12" xfId="0" applyFont="1" applyFill="1" applyBorder="1" applyAlignment="1">
      <alignment horizontal="center" vertical="center"/>
    </xf>
    <xf numFmtId="2" fontId="2" fillId="5" borderId="13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top" wrapText="1"/>
    </xf>
    <xf numFmtId="0" fontId="3" fillId="6" borderId="0" xfId="0" applyFont="1" applyFill="1"/>
    <xf numFmtId="0" fontId="3" fillId="6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vertical="center"/>
    </xf>
    <xf numFmtId="0" fontId="3" fillId="4" borderId="9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zoomScale="80" zoomScaleNormal="80" workbookViewId="0">
      <selection activeCell="C54" sqref="C54"/>
    </sheetView>
  </sheetViews>
  <sheetFormatPr defaultColWidth="9" defaultRowHeight="19.5" x14ac:dyDescent="0.35"/>
  <cols>
    <col min="1" max="1" width="11.5703125" style="15" bestFit="1" customWidth="1"/>
    <col min="2" max="2" width="51.7109375" style="15" customWidth="1"/>
    <col min="3" max="3" width="17.140625" style="15" customWidth="1"/>
    <col min="4" max="4" width="14.7109375" style="15" customWidth="1"/>
    <col min="5" max="5" width="14.28515625" style="15" customWidth="1"/>
    <col min="6" max="16384" width="9" style="15"/>
  </cols>
  <sheetData>
    <row r="1" spans="1:5" x14ac:dyDescent="0.35">
      <c r="D1" s="50" t="s">
        <v>0</v>
      </c>
      <c r="E1" s="50"/>
    </row>
    <row r="2" spans="1:5" ht="40.5" customHeight="1" x14ac:dyDescent="0.35">
      <c r="C2" s="55" t="s">
        <v>1</v>
      </c>
      <c r="D2" s="55"/>
      <c r="E2" s="55"/>
    </row>
    <row r="3" spans="1:5" ht="48.75" customHeight="1" x14ac:dyDescent="0.35">
      <c r="A3" s="51" t="s">
        <v>37</v>
      </c>
      <c r="B3" s="51"/>
      <c r="C3" s="51"/>
      <c r="D3" s="51"/>
      <c r="E3" s="51"/>
    </row>
    <row r="4" spans="1:5" ht="6" customHeight="1" x14ac:dyDescent="0.35"/>
    <row r="5" spans="1:5" x14ac:dyDescent="0.35">
      <c r="A5" s="56" t="s">
        <v>2</v>
      </c>
      <c r="B5" s="58" t="s">
        <v>3</v>
      </c>
      <c r="C5" s="60" t="s">
        <v>4</v>
      </c>
      <c r="D5" s="60" t="s">
        <v>5</v>
      </c>
      <c r="E5" s="62" t="s">
        <v>6</v>
      </c>
    </row>
    <row r="6" spans="1:5" ht="57" customHeight="1" x14ac:dyDescent="0.35">
      <c r="A6" s="57"/>
      <c r="B6" s="59"/>
      <c r="C6" s="61"/>
      <c r="D6" s="61"/>
      <c r="E6" s="63"/>
    </row>
    <row r="7" spans="1:5" s="16" customFormat="1" x14ac:dyDescent="0.35">
      <c r="A7" s="52" t="s">
        <v>7</v>
      </c>
      <c r="B7" s="53"/>
      <c r="C7" s="53"/>
      <c r="D7" s="53"/>
      <c r="E7" s="54"/>
    </row>
    <row r="8" spans="1:5" s="48" customFormat="1" ht="39" x14ac:dyDescent="0.35">
      <c r="A8" s="46" t="s">
        <v>8</v>
      </c>
      <c r="B8" s="47" t="s">
        <v>23</v>
      </c>
      <c r="C8" s="46">
        <v>90</v>
      </c>
      <c r="D8" s="46">
        <v>245.7</v>
      </c>
      <c r="E8" s="49">
        <v>41.96</v>
      </c>
    </row>
    <row r="9" spans="1:5" x14ac:dyDescent="0.35">
      <c r="A9" s="44" t="s">
        <v>24</v>
      </c>
      <c r="B9" s="31" t="s">
        <v>25</v>
      </c>
      <c r="C9" s="44">
        <v>150</v>
      </c>
      <c r="D9" s="18">
        <v>179.44</v>
      </c>
      <c r="E9" s="19">
        <v>25.53</v>
      </c>
    </row>
    <row r="10" spans="1:5" x14ac:dyDescent="0.35">
      <c r="A10" s="44" t="s">
        <v>26</v>
      </c>
      <c r="B10" s="31" t="s">
        <v>27</v>
      </c>
      <c r="C10" s="45">
        <v>200</v>
      </c>
      <c r="D10" s="20">
        <v>82.96</v>
      </c>
      <c r="E10" s="19">
        <v>4.49</v>
      </c>
    </row>
    <row r="11" spans="1:5" x14ac:dyDescent="0.35">
      <c r="A11" s="44" t="s">
        <v>8</v>
      </c>
      <c r="B11" s="31" t="s">
        <v>15</v>
      </c>
      <c r="C11" s="44">
        <v>30</v>
      </c>
      <c r="D11" s="22">
        <v>70.48</v>
      </c>
      <c r="E11" s="19">
        <v>3</v>
      </c>
    </row>
    <row r="12" spans="1:5" x14ac:dyDescent="0.35">
      <c r="A12" s="44" t="s">
        <v>8</v>
      </c>
      <c r="B12" s="31" t="s">
        <v>28</v>
      </c>
      <c r="C12" s="44">
        <v>100</v>
      </c>
      <c r="D12" s="23">
        <v>37.080000000000005</v>
      </c>
      <c r="E12" s="19">
        <v>26.27</v>
      </c>
    </row>
    <row r="13" spans="1:5" x14ac:dyDescent="0.35">
      <c r="A13" s="24"/>
      <c r="B13" s="25" t="s">
        <v>9</v>
      </c>
      <c r="C13" s="26">
        <f>SUM(C8:C12)</f>
        <v>570</v>
      </c>
      <c r="D13" s="27">
        <v>615.66</v>
      </c>
      <c r="E13" s="28">
        <f>SUM(E8:E12)</f>
        <v>101.25</v>
      </c>
    </row>
    <row r="14" spans="1:5" x14ac:dyDescent="0.35">
      <c r="A14" s="64" t="s">
        <v>18</v>
      </c>
      <c r="B14" s="65"/>
      <c r="C14" s="65"/>
      <c r="D14" s="65"/>
      <c r="E14" s="66"/>
    </row>
    <row r="15" spans="1:5" x14ac:dyDescent="0.35">
      <c r="A15" s="1" t="s">
        <v>8</v>
      </c>
      <c r="B15" s="6" t="s">
        <v>29</v>
      </c>
      <c r="C15" s="2">
        <v>60</v>
      </c>
      <c r="D15" s="13">
        <v>8.3000000000000007</v>
      </c>
      <c r="E15" s="3">
        <v>5.94</v>
      </c>
    </row>
    <row r="16" spans="1:5" x14ac:dyDescent="0.35">
      <c r="A16" s="1" t="s">
        <v>30</v>
      </c>
      <c r="B16" s="6" t="s">
        <v>31</v>
      </c>
      <c r="C16" s="2">
        <v>210</v>
      </c>
      <c r="D16" s="4">
        <v>153.79</v>
      </c>
      <c r="E16" s="3">
        <v>11.75</v>
      </c>
    </row>
    <row r="17" spans="1:5" x14ac:dyDescent="0.35">
      <c r="A17" s="1" t="s">
        <v>8</v>
      </c>
      <c r="B17" s="6" t="s">
        <v>32</v>
      </c>
      <c r="C17" s="2">
        <v>90</v>
      </c>
      <c r="D17" s="4">
        <v>177.97</v>
      </c>
      <c r="E17" s="3">
        <v>56.17</v>
      </c>
    </row>
    <row r="18" spans="1:5" x14ac:dyDescent="0.35">
      <c r="A18" s="1" t="s">
        <v>33</v>
      </c>
      <c r="B18" s="6" t="s">
        <v>34</v>
      </c>
      <c r="C18" s="7">
        <v>150</v>
      </c>
      <c r="D18" s="4">
        <v>231.52</v>
      </c>
      <c r="E18" s="8">
        <v>12.89</v>
      </c>
    </row>
    <row r="19" spans="1:5" x14ac:dyDescent="0.35">
      <c r="A19" s="1" t="s">
        <v>8</v>
      </c>
      <c r="B19" s="6" t="s">
        <v>35</v>
      </c>
      <c r="C19" s="2">
        <v>200</v>
      </c>
      <c r="D19" s="4">
        <v>94.5</v>
      </c>
      <c r="E19" s="3">
        <v>8.5</v>
      </c>
    </row>
    <row r="20" spans="1:5" x14ac:dyDescent="0.35">
      <c r="A20" s="1" t="s">
        <v>8</v>
      </c>
      <c r="B20" s="6" t="s">
        <v>15</v>
      </c>
      <c r="C20" s="7">
        <v>30</v>
      </c>
      <c r="D20" s="4">
        <v>70.48</v>
      </c>
      <c r="E20" s="8">
        <v>3</v>
      </c>
    </row>
    <row r="21" spans="1:5" x14ac:dyDescent="0.35">
      <c r="A21" s="1" t="s">
        <v>8</v>
      </c>
      <c r="B21" s="6" t="s">
        <v>36</v>
      </c>
      <c r="C21" s="7">
        <v>30</v>
      </c>
      <c r="D21" s="4">
        <v>63.57</v>
      </c>
      <c r="E21" s="8">
        <v>3</v>
      </c>
    </row>
    <row r="22" spans="1:5" s="16" customFormat="1" x14ac:dyDescent="0.35">
      <c r="A22" s="14"/>
      <c r="B22" s="9" t="s">
        <v>17</v>
      </c>
      <c r="C22" s="10">
        <v>760</v>
      </c>
      <c r="D22" s="11">
        <v>862.67</v>
      </c>
      <c r="E22" s="12">
        <f>SUM(E15:E21)</f>
        <v>101.25</v>
      </c>
    </row>
    <row r="23" spans="1:5" x14ac:dyDescent="0.35">
      <c r="A23" s="52" t="s">
        <v>10</v>
      </c>
      <c r="B23" s="53"/>
      <c r="C23" s="53"/>
      <c r="D23" s="53"/>
      <c r="E23" s="54"/>
    </row>
    <row r="24" spans="1:5" ht="39" x14ac:dyDescent="0.35">
      <c r="A24" s="46" t="s">
        <v>8</v>
      </c>
      <c r="B24" s="47" t="s">
        <v>23</v>
      </c>
      <c r="C24" s="46">
        <v>100</v>
      </c>
      <c r="D24" s="46">
        <v>273.3</v>
      </c>
      <c r="E24" s="49">
        <v>46.62</v>
      </c>
    </row>
    <row r="25" spans="1:5" x14ac:dyDescent="0.35">
      <c r="A25" s="44" t="s">
        <v>24</v>
      </c>
      <c r="B25" s="31" t="s">
        <v>25</v>
      </c>
      <c r="C25" s="44">
        <v>180</v>
      </c>
      <c r="D25" s="44">
        <v>215.33</v>
      </c>
      <c r="E25" s="19">
        <v>30.63</v>
      </c>
    </row>
    <row r="26" spans="1:5" x14ac:dyDescent="0.35">
      <c r="A26" s="44" t="s">
        <v>26</v>
      </c>
      <c r="B26" s="31" t="s">
        <v>27</v>
      </c>
      <c r="C26" s="45">
        <v>200</v>
      </c>
      <c r="D26" s="20">
        <v>82.96</v>
      </c>
      <c r="E26" s="19">
        <v>4.49</v>
      </c>
    </row>
    <row r="27" spans="1:5" x14ac:dyDescent="0.35">
      <c r="A27" s="44" t="s">
        <v>8</v>
      </c>
      <c r="B27" s="31" t="s">
        <v>15</v>
      </c>
      <c r="C27" s="44">
        <v>30</v>
      </c>
      <c r="D27" s="22">
        <v>70.48</v>
      </c>
      <c r="E27" s="19">
        <v>3</v>
      </c>
    </row>
    <row r="28" spans="1:5" x14ac:dyDescent="0.35">
      <c r="A28" s="21" t="s">
        <v>19</v>
      </c>
      <c r="B28" s="17" t="s">
        <v>20</v>
      </c>
      <c r="C28" s="18">
        <v>100</v>
      </c>
      <c r="D28" s="23">
        <v>71.2</v>
      </c>
      <c r="E28" s="19">
        <v>16.510000000000002</v>
      </c>
    </row>
    <row r="29" spans="1:5" x14ac:dyDescent="0.35">
      <c r="A29" s="29"/>
      <c r="B29" s="25" t="s">
        <v>9</v>
      </c>
      <c r="C29" s="26">
        <f>SUM(C24:C28)</f>
        <v>610</v>
      </c>
      <c r="D29" s="27">
        <f>SUM(D24:D28)</f>
        <v>713.2700000000001</v>
      </c>
      <c r="E29" s="28">
        <f>SUM(E24:E28)</f>
        <v>101.25</v>
      </c>
    </row>
    <row r="30" spans="1:5" x14ac:dyDescent="0.35">
      <c r="A30" s="64" t="s">
        <v>21</v>
      </c>
      <c r="B30" s="65"/>
      <c r="C30" s="65"/>
      <c r="D30" s="65"/>
      <c r="E30" s="66"/>
    </row>
    <row r="31" spans="1:5" x14ac:dyDescent="0.35">
      <c r="A31" s="1" t="s">
        <v>8</v>
      </c>
      <c r="B31" s="6" t="s">
        <v>29</v>
      </c>
      <c r="C31" s="2">
        <v>100</v>
      </c>
      <c r="D31" s="13">
        <v>71.2</v>
      </c>
      <c r="E31" s="3">
        <v>9.91</v>
      </c>
    </row>
    <row r="32" spans="1:5" x14ac:dyDescent="0.35">
      <c r="A32" s="1" t="s">
        <v>8</v>
      </c>
      <c r="B32" s="6" t="s">
        <v>32</v>
      </c>
      <c r="C32" s="2">
        <v>100</v>
      </c>
      <c r="D32" s="4">
        <v>306.10000000000002</v>
      </c>
      <c r="E32" s="3">
        <v>62.41</v>
      </c>
    </row>
    <row r="33" spans="1:5" x14ac:dyDescent="0.35">
      <c r="A33" s="1" t="s">
        <v>33</v>
      </c>
      <c r="B33" s="6" t="s">
        <v>34</v>
      </c>
      <c r="C33" s="7">
        <v>180</v>
      </c>
      <c r="D33" s="4">
        <v>258.43</v>
      </c>
      <c r="E33" s="8">
        <v>15.47</v>
      </c>
    </row>
    <row r="34" spans="1:5" x14ac:dyDescent="0.35">
      <c r="A34" s="1" t="s">
        <v>8</v>
      </c>
      <c r="B34" s="6" t="s">
        <v>35</v>
      </c>
      <c r="C34" s="2">
        <v>200</v>
      </c>
      <c r="D34" s="4">
        <v>112.61</v>
      </c>
      <c r="E34" s="3">
        <v>8.5</v>
      </c>
    </row>
    <row r="35" spans="1:5" x14ac:dyDescent="0.35">
      <c r="A35" s="1" t="s">
        <v>8</v>
      </c>
      <c r="B35" s="6" t="s">
        <v>15</v>
      </c>
      <c r="C35" s="7">
        <v>50</v>
      </c>
      <c r="D35" s="4">
        <v>139.5</v>
      </c>
      <c r="E35" s="8">
        <v>4.96</v>
      </c>
    </row>
    <row r="36" spans="1:5" x14ac:dyDescent="0.35">
      <c r="A36" s="5"/>
      <c r="B36" s="9" t="s">
        <v>17</v>
      </c>
      <c r="C36" s="10">
        <f>SUM(C31:C35)</f>
        <v>630</v>
      </c>
      <c r="D36" s="11">
        <f>SUM(D31:D35)</f>
        <v>887.84</v>
      </c>
      <c r="E36" s="12">
        <f>SUM(E31:E35)</f>
        <v>101.24999999999999</v>
      </c>
    </row>
    <row r="37" spans="1:5" x14ac:dyDescent="0.35">
      <c r="A37" s="52" t="s">
        <v>11</v>
      </c>
      <c r="B37" s="53"/>
      <c r="C37" s="53"/>
      <c r="D37" s="53"/>
      <c r="E37" s="54"/>
    </row>
    <row r="38" spans="1:5" x14ac:dyDescent="0.35">
      <c r="A38" s="30"/>
      <c r="B38" s="31"/>
      <c r="C38" s="18"/>
      <c r="D38" s="22"/>
      <c r="E38" s="32"/>
    </row>
    <row r="39" spans="1:5" x14ac:dyDescent="0.35">
      <c r="A39" s="30"/>
      <c r="B39" s="31"/>
      <c r="C39" s="18"/>
      <c r="D39" s="33"/>
      <c r="E39" s="32"/>
    </row>
    <row r="40" spans="1:5" x14ac:dyDescent="0.35">
      <c r="A40" s="30"/>
      <c r="B40" s="31"/>
      <c r="C40" s="18"/>
      <c r="D40" s="22"/>
      <c r="E40" s="32"/>
    </row>
    <row r="41" spans="1:5" x14ac:dyDescent="0.35">
      <c r="A41" s="30"/>
      <c r="B41" s="31"/>
      <c r="C41" s="18"/>
      <c r="D41" s="22"/>
      <c r="E41" s="32"/>
    </row>
    <row r="42" spans="1:5" x14ac:dyDescent="0.35">
      <c r="A42" s="30"/>
      <c r="B42" s="31"/>
      <c r="C42" s="18"/>
      <c r="D42" s="26"/>
      <c r="E42" s="28"/>
    </row>
    <row r="43" spans="1:5" x14ac:dyDescent="0.35">
      <c r="A43" s="52" t="s">
        <v>12</v>
      </c>
      <c r="B43" s="53"/>
      <c r="C43" s="53"/>
      <c r="D43" s="53"/>
      <c r="E43" s="54"/>
    </row>
    <row r="44" spans="1:5" x14ac:dyDescent="0.35">
      <c r="A44" s="52" t="s">
        <v>13</v>
      </c>
      <c r="B44" s="53"/>
      <c r="C44" s="53"/>
      <c r="D44" s="53"/>
      <c r="E44" s="54"/>
    </row>
    <row r="45" spans="1:5" ht="39" x14ac:dyDescent="0.35">
      <c r="A45" s="46" t="s">
        <v>8</v>
      </c>
      <c r="B45" s="47" t="s">
        <v>23</v>
      </c>
      <c r="C45" s="46">
        <v>100</v>
      </c>
      <c r="D45" s="46">
        <v>273.3</v>
      </c>
      <c r="E45" s="49">
        <v>46.62</v>
      </c>
    </row>
    <row r="46" spans="1:5" x14ac:dyDescent="0.35">
      <c r="A46" s="44" t="s">
        <v>24</v>
      </c>
      <c r="B46" s="31" t="s">
        <v>25</v>
      </c>
      <c r="C46" s="44">
        <v>150</v>
      </c>
      <c r="D46" s="44">
        <v>179.44</v>
      </c>
      <c r="E46" s="19">
        <v>25.53</v>
      </c>
    </row>
    <row r="47" spans="1:5" x14ac:dyDescent="0.35">
      <c r="A47" s="44" t="s">
        <v>26</v>
      </c>
      <c r="B47" s="31" t="s">
        <v>27</v>
      </c>
      <c r="C47" s="45">
        <v>200</v>
      </c>
      <c r="D47" s="20">
        <v>82.96</v>
      </c>
      <c r="E47" s="19">
        <v>4.49</v>
      </c>
    </row>
    <row r="48" spans="1:5" x14ac:dyDescent="0.35">
      <c r="A48" s="44" t="s">
        <v>8</v>
      </c>
      <c r="B48" s="31" t="s">
        <v>15</v>
      </c>
      <c r="C48" s="44">
        <v>44</v>
      </c>
      <c r="D48" s="22">
        <v>75.680000000000007</v>
      </c>
      <c r="E48" s="19">
        <v>4.3600000000000003</v>
      </c>
    </row>
    <row r="49" spans="1:5" x14ac:dyDescent="0.35">
      <c r="A49" s="34"/>
      <c r="B49" s="25" t="s">
        <v>14</v>
      </c>
      <c r="C49" s="26">
        <f>SUM(C45:C48)</f>
        <v>494</v>
      </c>
      <c r="D49" s="26">
        <f>SUM(D45:D48)</f>
        <v>611.38000000000011</v>
      </c>
      <c r="E49" s="28">
        <f>SUM(E45:E48)</f>
        <v>81</v>
      </c>
    </row>
    <row r="50" spans="1:5" x14ac:dyDescent="0.35">
      <c r="A50" s="64" t="s">
        <v>22</v>
      </c>
      <c r="B50" s="67"/>
      <c r="C50" s="67"/>
      <c r="D50" s="67"/>
      <c r="E50" s="68"/>
    </row>
    <row r="51" spans="1:5" x14ac:dyDescent="0.35">
      <c r="A51" s="1" t="s">
        <v>8</v>
      </c>
      <c r="B51" s="6" t="s">
        <v>32</v>
      </c>
      <c r="C51" s="2">
        <v>90</v>
      </c>
      <c r="D51" s="4">
        <v>177.97</v>
      </c>
      <c r="E51" s="3">
        <v>56.17</v>
      </c>
    </row>
    <row r="52" spans="1:5" x14ac:dyDescent="0.35">
      <c r="A52" s="1" t="s">
        <v>33</v>
      </c>
      <c r="B52" s="6" t="s">
        <v>34</v>
      </c>
      <c r="C52" s="2">
        <v>150</v>
      </c>
      <c r="D52" s="4">
        <v>231.52</v>
      </c>
      <c r="E52" s="3">
        <v>12.89</v>
      </c>
    </row>
    <row r="53" spans="1:5" x14ac:dyDescent="0.35">
      <c r="A53" s="1" t="s">
        <v>8</v>
      </c>
      <c r="B53" s="6" t="s">
        <v>35</v>
      </c>
      <c r="C53" s="7">
        <v>200</v>
      </c>
      <c r="D53" s="4">
        <v>112.61</v>
      </c>
      <c r="E53" s="8">
        <v>8.5</v>
      </c>
    </row>
    <row r="54" spans="1:5" x14ac:dyDescent="0.35">
      <c r="A54" s="1" t="s">
        <v>8</v>
      </c>
      <c r="B54" s="6" t="s">
        <v>15</v>
      </c>
      <c r="C54" s="7">
        <v>35</v>
      </c>
      <c r="D54" s="4">
        <v>97.3</v>
      </c>
      <c r="E54" s="8">
        <v>3.44</v>
      </c>
    </row>
    <row r="55" spans="1:5" x14ac:dyDescent="0.35">
      <c r="A55" s="35"/>
      <c r="B55" s="36"/>
      <c r="C55" s="39">
        <f>SUM(C51:C54)</f>
        <v>475</v>
      </c>
      <c r="D55" s="38">
        <f>SUM(D51:D54)</f>
        <v>619.4</v>
      </c>
      <c r="E55" s="37">
        <f>SUM(E51:E54)</f>
        <v>81</v>
      </c>
    </row>
    <row r="56" spans="1:5" x14ac:dyDescent="0.35">
      <c r="A56" s="40"/>
      <c r="B56" s="41"/>
      <c r="C56" s="42"/>
      <c r="D56" s="42"/>
      <c r="E56" s="43"/>
    </row>
    <row r="57" spans="1:5" x14ac:dyDescent="0.35">
      <c r="A57" s="21" t="s">
        <v>30</v>
      </c>
      <c r="B57" s="17" t="s">
        <v>31</v>
      </c>
      <c r="C57" s="18">
        <v>210</v>
      </c>
      <c r="D57" s="22">
        <v>153.79</v>
      </c>
      <c r="E57" s="19">
        <v>11.75</v>
      </c>
    </row>
    <row r="58" spans="1:5" x14ac:dyDescent="0.35">
      <c r="A58" s="1" t="s">
        <v>8</v>
      </c>
      <c r="B58" s="6" t="s">
        <v>35</v>
      </c>
      <c r="C58" s="7">
        <v>200</v>
      </c>
      <c r="D58" s="4">
        <v>112.61</v>
      </c>
      <c r="E58" s="8">
        <v>8.5</v>
      </c>
    </row>
    <row r="59" spans="1:5" x14ac:dyDescent="0.35">
      <c r="A59" s="30"/>
      <c r="B59" s="25" t="s">
        <v>14</v>
      </c>
      <c r="C59" s="18"/>
      <c r="D59" s="18"/>
      <c r="E59" s="28">
        <f>SUM(E57:E58)</f>
        <v>20.25</v>
      </c>
    </row>
    <row r="63" spans="1:5" x14ac:dyDescent="0.35">
      <c r="A63" s="50" t="s">
        <v>16</v>
      </c>
      <c r="B63" s="50"/>
      <c r="C63" s="50"/>
      <c r="D63" s="50"/>
      <c r="E63" s="50"/>
    </row>
  </sheetData>
  <mergeCells count="17">
    <mergeCell ref="A37:E37"/>
    <mergeCell ref="A43:E43"/>
    <mergeCell ref="A44:E44"/>
    <mergeCell ref="A63:E63"/>
    <mergeCell ref="A5:A6"/>
    <mergeCell ref="B5:B6"/>
    <mergeCell ref="C5:C6"/>
    <mergeCell ref="D5:D6"/>
    <mergeCell ref="E5:E6"/>
    <mergeCell ref="A14:E14"/>
    <mergeCell ref="A30:E30"/>
    <mergeCell ref="A50:E50"/>
    <mergeCell ref="D1:E1"/>
    <mergeCell ref="A3:E3"/>
    <mergeCell ref="A7:E7"/>
    <mergeCell ref="A23:E23"/>
    <mergeCell ref="C2:E2"/>
  </mergeCells>
  <pageMargins left="0.25" right="0.25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2025-01-14T11:52:38Z</cp:lastPrinted>
  <dcterms:created xsi:type="dcterms:W3CDTF">2021-03-25T16:11:00Z</dcterms:created>
  <dcterms:modified xsi:type="dcterms:W3CDTF">2025-04-15T09:34:33Z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3C9A9202DE684A888655862FAAB4D03D_12</vt:lpwstr>
  </property>
  <property fmtid="{D5CDD505-2E9C-101B-9397-08002B2CF9AE}" pid="3" name="KSOProductBuildVer">
    <vt:lpwstr>1049-12.2.0.13489</vt:lpwstr>
  </property>
</Properties>
</file>