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6620" windowHeight="131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57" i="1" l="1"/>
  <c r="E22" i="1"/>
  <c r="D22" i="1"/>
  <c r="C36" i="1" l="1"/>
  <c r="D36" i="1"/>
  <c r="E62" i="1" l="1"/>
  <c r="E36" i="1"/>
  <c r="E51" i="1" l="1"/>
  <c r="E29" i="1"/>
  <c r="D29" i="1"/>
  <c r="C29" i="1"/>
  <c r="E13" i="1"/>
  <c r="C13" i="1"/>
</calcChain>
</file>

<file path=xl/sharedStrings.xml><?xml version="1.0" encoding="utf-8"?>
<sst xmlns="http://schemas.openxmlformats.org/spreadsheetml/2006/main" count="90" uniqueCount="38">
  <si>
    <t>"Согласованно"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</si>
  <si>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</si>
  <si>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</si>
  <si>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</si>
  <si>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</si>
  <si>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</si>
  <si>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</si>
  <si>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 для школьников 7-11 лет</t>
  </si>
  <si>
    <t>ттк</t>
  </si>
  <si>
    <t xml:space="preserve">Хлеб пшеничный </t>
  </si>
  <si>
    <t>ИТОГО ЗА ЗАВТРАК:</t>
  </si>
  <si>
    <t>ОБЕД для школьников 7-11 лет</t>
  </si>
  <si>
    <t>Хлеб пшеничный</t>
  </si>
  <si>
    <t>Хлеб дарницкий</t>
  </si>
  <si>
    <t>ИТОГО ЗА ОБЕД:</t>
  </si>
  <si>
    <t>ЗАВТРАК для школьников 12 лет и старше</t>
  </si>
  <si>
    <t>ОБЕД для школьников 12 лет и старше</t>
  </si>
  <si>
    <t>ГПД</t>
  </si>
  <si>
    <t xml:space="preserve">Меню для детей с ОВЗ, из многодетных и малообеспеченных семей  </t>
  </si>
  <si>
    <t>ЗАВТРАК</t>
  </si>
  <si>
    <t>ИТОГО</t>
  </si>
  <si>
    <t>ОБЕД</t>
  </si>
  <si>
    <t>Повар с матереальной ответственностью_________________________</t>
  </si>
  <si>
    <t>Котлета "Крепыш"</t>
  </si>
  <si>
    <t>Напиток "Янтарный"</t>
  </si>
  <si>
    <t>Мучные кондитерские изделия</t>
  </si>
  <si>
    <t>Котлета куриная с сыром</t>
  </si>
  <si>
    <t>302/04</t>
  </si>
  <si>
    <t>Каша пшенная вязкая</t>
  </si>
  <si>
    <t>686/04</t>
  </si>
  <si>
    <t xml:space="preserve">Чай с лимоном </t>
  </si>
  <si>
    <t>17/2008</t>
  </si>
  <si>
    <t>Салат из квашеной капусты</t>
  </si>
  <si>
    <t>138/04</t>
  </si>
  <si>
    <t>332/04</t>
  </si>
  <si>
    <t>Макаронные изделия отварные</t>
  </si>
  <si>
    <t xml:space="preserve">Суп картофельный с крупой </t>
  </si>
  <si>
    <t>МЕНЮ   СТОЛОВОЙ   №____на 12 мая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</si>
</sst>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m"/>
  </numFmts>
  <fonts count="4" x14ac:knownFonts="1">
    <font>
      <sz val="11"/>
      <color theme="1"/>
      <name val="Calibri"/>
      <charset val="204"/>
      <scheme val="minor"/>
    </font>
    <font>
      <sz val="14"/>
      <color theme="1"/>
      <name val="Century Gothic"/>
      <family val="2"/>
      <charset val="204"/>
    </font>
    <font>
      <b/>
      <sz val="14"/>
      <color theme="1"/>
      <name val="Century Gothic"/>
      <family val="2"/>
      <charset val="204"/>
    </font>
    <font>
      <b/>
      <sz val="18"/>
      <color theme="1"/>
      <name val="Century Gothic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165" fontId="1" fillId="0" borderId="7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1" fontId="1" fillId="0" borderId="5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0" xfId="0" applyFont="1"/>
    <xf numFmtId="0" fontId="1" fillId="2" borderId="4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2" fontId="1" fillId="3" borderId="5" xfId="0" applyNumberFormat="1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/>
    </xf>
    <xf numFmtId="0" fontId="1" fillId="3" borderId="7" xfId="0" applyFont="1" applyFill="1" applyBorder="1" applyAlignment="1">
      <alignment horizontal="left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2" fontId="2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/>
    </xf>
    <xf numFmtId="0" fontId="1" fillId="3" borderId="4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left" vertical="center"/>
    </xf>
    <xf numFmtId="2" fontId="1" fillId="3" borderId="6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3" borderId="12" xfId="0" applyFont="1" applyFill="1" applyBorder="1" applyAlignment="1">
      <alignment horizontal="right"/>
    </xf>
    <xf numFmtId="0" fontId="1" fillId="0" borderId="13" xfId="0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0" fontId="1" fillId="0" borderId="5" xfId="0" applyFont="1" applyBorder="1"/>
    <xf numFmtId="0" fontId="2" fillId="0" borderId="5" xfId="0" applyFont="1" applyBorder="1" applyAlignment="1">
      <alignment horizontal="right"/>
    </xf>
    <xf numFmtId="2" fontId="2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zoomScale="51" zoomScaleNormal="51" workbookViewId="0">
      <selection activeCell="H14" sqref="H14"/>
    </sheetView>
  </sheetViews>
  <sheetFormatPr defaultColWidth="9" defaultRowHeight="18" x14ac:dyDescent="0.25"/>
  <cols>
    <col min="1" max="1" width="13" style="8" bestFit="1" customWidth="1"/>
    <col min="2" max="2" width="69.5703125" style="8" bestFit="1" customWidth="1"/>
    <col min="3" max="3" width="27.28515625" style="8" bestFit="1" customWidth="1"/>
    <col min="4" max="4" width="25.140625" style="8" customWidth="1"/>
    <col min="5" max="5" width="16.7109375" style="8" bestFit="1" customWidth="1"/>
    <col min="6" max="16384" width="9" style="8"/>
  </cols>
  <sheetData>
    <row r="1" spans="1:5" ht="50.25" customHeight="1" x14ac:dyDescent="0.25">
      <c r="D1" s="45" t="s">
        <v>0</v>
      </c>
      <c r="E1" s="45"/>
    </row>
    <row r="2" spans="1:5" ht="47.25" customHeight="1" x14ac:dyDescent="0.25">
      <c r="C2" s="45" t="s">
        <v>1</v>
      </c>
      <c r="D2" s="45"/>
      <c r="E2" s="45"/>
    </row>
    <row r="3" spans="1:5" ht="54.75" customHeight="1" x14ac:dyDescent="0.3">
      <c r="A3" s="46" t="s">
        <v>37</v>
      </c>
      <c r="B3" s="46"/>
      <c r="C3" s="46"/>
      <c r="D3" s="46"/>
      <c r="E3" s="46"/>
    </row>
    <row r="4" spans="1:5" ht="11.25" customHeight="1" x14ac:dyDescent="0.25"/>
    <row r="5" spans="1:5" x14ac:dyDescent="0.25">
      <c r="A5" s="53" t="s">
        <v>2</v>
      </c>
      <c r="B5" s="55" t="s">
        <v>3</v>
      </c>
      <c r="C5" s="57" t="s">
        <v>4</v>
      </c>
      <c r="D5" s="57" t="s">
        <v>5</v>
      </c>
      <c r="E5" s="59" t="s">
        <v>6</v>
      </c>
    </row>
    <row r="6" spans="1:5" ht="39.75" customHeight="1" x14ac:dyDescent="0.25">
      <c r="A6" s="54"/>
      <c r="B6" s="56"/>
      <c r="C6" s="58"/>
      <c r="D6" s="58"/>
      <c r="E6" s="60"/>
    </row>
    <row r="7" spans="1:5" x14ac:dyDescent="0.25">
      <c r="A7" s="9"/>
      <c r="B7" s="47" t="s">
        <v>7</v>
      </c>
      <c r="C7" s="47"/>
      <c r="D7" s="47"/>
      <c r="E7" s="48"/>
    </row>
    <row r="8" spans="1:5" x14ac:dyDescent="0.25">
      <c r="A8" s="10" t="s">
        <v>8</v>
      </c>
      <c r="B8" s="11" t="s">
        <v>26</v>
      </c>
      <c r="C8" s="12">
        <v>90</v>
      </c>
      <c r="D8" s="13">
        <v>219.57</v>
      </c>
      <c r="E8" s="14">
        <v>59.89</v>
      </c>
    </row>
    <row r="9" spans="1:5" x14ac:dyDescent="0.25">
      <c r="A9" s="10" t="s">
        <v>27</v>
      </c>
      <c r="B9" s="15" t="s">
        <v>28</v>
      </c>
      <c r="C9" s="12">
        <v>150</v>
      </c>
      <c r="D9" s="13">
        <v>219.28</v>
      </c>
      <c r="E9" s="14">
        <v>12.52</v>
      </c>
    </row>
    <row r="10" spans="1:5" x14ac:dyDescent="0.25">
      <c r="A10" s="10" t="s">
        <v>29</v>
      </c>
      <c r="B10" s="15" t="s">
        <v>30</v>
      </c>
      <c r="C10" s="12">
        <v>200</v>
      </c>
      <c r="D10" s="13">
        <v>84.02000000000001</v>
      </c>
      <c r="E10" s="14">
        <v>7.48</v>
      </c>
    </row>
    <row r="11" spans="1:5" x14ac:dyDescent="0.25">
      <c r="A11" s="10" t="s">
        <v>8</v>
      </c>
      <c r="B11" s="11" t="s">
        <v>25</v>
      </c>
      <c r="C11" s="12">
        <v>40</v>
      </c>
      <c r="D11" s="13">
        <v>178.12</v>
      </c>
      <c r="E11" s="14">
        <v>18.36</v>
      </c>
    </row>
    <row r="12" spans="1:5" x14ac:dyDescent="0.25">
      <c r="A12" s="10" t="s">
        <v>8</v>
      </c>
      <c r="B12" s="11" t="s">
        <v>12</v>
      </c>
      <c r="C12" s="12">
        <v>30</v>
      </c>
      <c r="D12" s="13">
        <v>70.48</v>
      </c>
      <c r="E12" s="14">
        <v>3</v>
      </c>
    </row>
    <row r="13" spans="1:5" x14ac:dyDescent="0.25">
      <c r="A13" s="16"/>
      <c r="B13" s="17" t="s">
        <v>10</v>
      </c>
      <c r="C13" s="18">
        <f>SUM(C8:C12)</f>
        <v>510</v>
      </c>
      <c r="D13" s="19">
        <v>588.1</v>
      </c>
      <c r="E13" s="20">
        <f>SUM(E8:E12)</f>
        <v>101.25</v>
      </c>
    </row>
    <row r="14" spans="1:5" x14ac:dyDescent="0.25">
      <c r="A14" s="21"/>
      <c r="B14" s="47" t="s">
        <v>11</v>
      </c>
      <c r="C14" s="47"/>
      <c r="D14" s="47"/>
      <c r="E14" s="48"/>
    </row>
    <row r="15" spans="1:5" x14ac:dyDescent="0.25">
      <c r="A15" s="1" t="s">
        <v>31</v>
      </c>
      <c r="B15" s="2" t="s">
        <v>32</v>
      </c>
      <c r="C15" s="3">
        <v>60</v>
      </c>
      <c r="D15" s="22">
        <v>61.980000000000004</v>
      </c>
      <c r="E15" s="23">
        <v>11.15</v>
      </c>
    </row>
    <row r="16" spans="1:5" x14ac:dyDescent="0.25">
      <c r="A16" s="4" t="s">
        <v>33</v>
      </c>
      <c r="B16" s="5" t="s">
        <v>36</v>
      </c>
      <c r="C16" s="3">
        <v>200</v>
      </c>
      <c r="D16" s="6">
        <v>153.79000000000002</v>
      </c>
      <c r="E16" s="24">
        <v>8.15</v>
      </c>
    </row>
    <row r="17" spans="1:5" x14ac:dyDescent="0.25">
      <c r="A17" s="6" t="s">
        <v>8</v>
      </c>
      <c r="B17" s="7" t="s">
        <v>23</v>
      </c>
      <c r="C17" s="6">
        <v>90</v>
      </c>
      <c r="D17" s="6">
        <v>218.5</v>
      </c>
      <c r="E17" s="24">
        <v>56.32</v>
      </c>
    </row>
    <row r="18" spans="1:5" x14ac:dyDescent="0.25">
      <c r="A18" s="6" t="s">
        <v>34</v>
      </c>
      <c r="B18" s="2" t="s">
        <v>35</v>
      </c>
      <c r="C18" s="6">
        <v>150</v>
      </c>
      <c r="D18" s="6">
        <v>215.36</v>
      </c>
      <c r="E18" s="24">
        <v>14.49</v>
      </c>
    </row>
    <row r="19" spans="1:5" x14ac:dyDescent="0.25">
      <c r="A19" s="6" t="s">
        <v>8</v>
      </c>
      <c r="B19" s="2" t="s">
        <v>24</v>
      </c>
      <c r="C19" s="6">
        <v>200</v>
      </c>
      <c r="D19" s="6">
        <v>124.59</v>
      </c>
      <c r="E19" s="24">
        <v>5.14</v>
      </c>
    </row>
    <row r="20" spans="1:5" x14ac:dyDescent="0.25">
      <c r="A20" s="6" t="s">
        <v>8</v>
      </c>
      <c r="B20" s="2" t="s">
        <v>12</v>
      </c>
      <c r="C20" s="6">
        <v>30</v>
      </c>
      <c r="D20" s="6">
        <v>70.48</v>
      </c>
      <c r="E20" s="24">
        <v>3</v>
      </c>
    </row>
    <row r="21" spans="1:5" x14ac:dyDescent="0.25">
      <c r="A21" s="6" t="s">
        <v>8</v>
      </c>
      <c r="B21" s="2" t="s">
        <v>13</v>
      </c>
      <c r="C21" s="6">
        <v>30</v>
      </c>
      <c r="D21" s="25">
        <v>63.57</v>
      </c>
      <c r="E21" s="24">
        <v>3</v>
      </c>
    </row>
    <row r="22" spans="1:5" x14ac:dyDescent="0.25">
      <c r="A22" s="26"/>
      <c r="B22" s="27" t="s">
        <v>14</v>
      </c>
      <c r="C22" s="18">
        <v>730</v>
      </c>
      <c r="D22" s="28">
        <f>SUM(D15:D21)</f>
        <v>908.27000000000021</v>
      </c>
      <c r="E22" s="20">
        <f>SUM(E15:E21)</f>
        <v>101.25</v>
      </c>
    </row>
    <row r="23" spans="1:5" x14ac:dyDescent="0.25">
      <c r="A23" s="9"/>
      <c r="B23" s="47" t="s">
        <v>15</v>
      </c>
      <c r="C23" s="47"/>
      <c r="D23" s="47"/>
      <c r="E23" s="48"/>
    </row>
    <row r="24" spans="1:5" x14ac:dyDescent="0.25">
      <c r="A24" s="10" t="s">
        <v>8</v>
      </c>
      <c r="B24" s="11" t="s">
        <v>26</v>
      </c>
      <c r="C24" s="12">
        <v>100</v>
      </c>
      <c r="D24" s="13">
        <v>243.96666666666664</v>
      </c>
      <c r="E24" s="14">
        <v>66.55</v>
      </c>
    </row>
    <row r="25" spans="1:5" x14ac:dyDescent="0.25">
      <c r="A25" s="10" t="s">
        <v>27</v>
      </c>
      <c r="B25" s="15" t="s">
        <v>28</v>
      </c>
      <c r="C25" s="12">
        <v>180</v>
      </c>
      <c r="D25" s="13">
        <v>308.68</v>
      </c>
      <c r="E25" s="14">
        <v>15.02</v>
      </c>
    </row>
    <row r="26" spans="1:5" x14ac:dyDescent="0.25">
      <c r="A26" s="10" t="s">
        <v>29</v>
      </c>
      <c r="B26" s="15" t="s">
        <v>30</v>
      </c>
      <c r="C26" s="12">
        <v>200</v>
      </c>
      <c r="D26" s="13">
        <v>105.02500000000001</v>
      </c>
      <c r="E26" s="14">
        <v>7.48</v>
      </c>
    </row>
    <row r="27" spans="1:5" x14ac:dyDescent="0.25">
      <c r="A27" s="10" t="s">
        <v>8</v>
      </c>
      <c r="B27" s="11" t="s">
        <v>25</v>
      </c>
      <c r="C27" s="12">
        <v>40</v>
      </c>
      <c r="D27" s="13">
        <v>142.30000000000001</v>
      </c>
      <c r="E27" s="14">
        <v>9.1999999999999993</v>
      </c>
    </row>
    <row r="28" spans="1:5" x14ac:dyDescent="0.25">
      <c r="A28" s="10" t="s">
        <v>8</v>
      </c>
      <c r="B28" s="11" t="s">
        <v>12</v>
      </c>
      <c r="C28" s="12">
        <v>30</v>
      </c>
      <c r="D28" s="13">
        <v>70.48</v>
      </c>
      <c r="E28" s="14">
        <v>3</v>
      </c>
    </row>
    <row r="29" spans="1:5" x14ac:dyDescent="0.25">
      <c r="A29" s="29"/>
      <c r="B29" s="27" t="s">
        <v>10</v>
      </c>
      <c r="C29" s="18">
        <f>SUM(C24:C28)</f>
        <v>550</v>
      </c>
      <c r="D29" s="28">
        <f>SUM(D24:D28)</f>
        <v>870.4516666666666</v>
      </c>
      <c r="E29" s="20">
        <f>SUM(E24:E28)</f>
        <v>101.25</v>
      </c>
    </row>
    <row r="30" spans="1:5" x14ac:dyDescent="0.25">
      <c r="A30" s="61" t="s">
        <v>16</v>
      </c>
      <c r="B30" s="47"/>
      <c r="C30" s="47"/>
      <c r="D30" s="47"/>
      <c r="E30" s="48"/>
    </row>
    <row r="31" spans="1:5" x14ac:dyDescent="0.25">
      <c r="A31" s="30" t="s">
        <v>31</v>
      </c>
      <c r="B31" s="31" t="s">
        <v>32</v>
      </c>
      <c r="C31" s="22">
        <v>70</v>
      </c>
      <c r="D31" s="22">
        <v>61.980000000000004</v>
      </c>
      <c r="E31" s="23">
        <v>13.14</v>
      </c>
    </row>
    <row r="32" spans="1:5" x14ac:dyDescent="0.25">
      <c r="A32" s="6" t="s">
        <v>8</v>
      </c>
      <c r="B32" s="7" t="s">
        <v>23</v>
      </c>
      <c r="C32" s="22">
        <v>100</v>
      </c>
      <c r="D32" s="13">
        <v>242.77777777777777</v>
      </c>
      <c r="E32" s="32">
        <v>62.58</v>
      </c>
    </row>
    <row r="33" spans="1:5" x14ac:dyDescent="0.25">
      <c r="A33" s="6" t="s">
        <v>34</v>
      </c>
      <c r="B33" s="2" t="s">
        <v>35</v>
      </c>
      <c r="C33" s="33">
        <v>180</v>
      </c>
      <c r="D33" s="34">
        <v>277.83999999999997</v>
      </c>
      <c r="E33" s="35">
        <v>17.39</v>
      </c>
    </row>
    <row r="34" spans="1:5" x14ac:dyDescent="0.25">
      <c r="A34" s="6" t="s">
        <v>8</v>
      </c>
      <c r="B34" s="2" t="s">
        <v>24</v>
      </c>
      <c r="C34" s="33">
        <v>200</v>
      </c>
      <c r="D34" s="34">
        <v>124.59</v>
      </c>
      <c r="E34" s="35">
        <v>5.14</v>
      </c>
    </row>
    <row r="35" spans="1:5" x14ac:dyDescent="0.25">
      <c r="A35" s="6" t="s">
        <v>8</v>
      </c>
      <c r="B35" s="2" t="s">
        <v>12</v>
      </c>
      <c r="C35" s="33">
        <v>30</v>
      </c>
      <c r="D35" s="34">
        <v>70.48</v>
      </c>
      <c r="E35" s="35">
        <v>3</v>
      </c>
    </row>
    <row r="36" spans="1:5" x14ac:dyDescent="0.25">
      <c r="A36" s="29"/>
      <c r="B36" s="27" t="s">
        <v>14</v>
      </c>
      <c r="C36" s="18">
        <f>SUM(C31:C35)</f>
        <v>580</v>
      </c>
      <c r="D36" s="28">
        <f>SUM(D31:D35)</f>
        <v>777.66777777777781</v>
      </c>
      <c r="E36" s="20">
        <f>SUM(E31:E35)</f>
        <v>101.25</v>
      </c>
    </row>
    <row r="37" spans="1:5" x14ac:dyDescent="0.25">
      <c r="A37" s="61" t="s">
        <v>17</v>
      </c>
      <c r="B37" s="47"/>
      <c r="C37" s="47"/>
      <c r="D37" s="47"/>
      <c r="E37" s="48"/>
    </row>
    <row r="38" spans="1:5" x14ac:dyDescent="0.25">
      <c r="A38" s="26"/>
      <c r="B38" s="2"/>
      <c r="C38" s="6"/>
      <c r="D38" s="25"/>
      <c r="E38" s="24"/>
    </row>
    <row r="39" spans="1:5" x14ac:dyDescent="0.25">
      <c r="A39" s="26"/>
      <c r="B39" s="2"/>
      <c r="C39" s="6"/>
      <c r="D39" s="36"/>
      <c r="E39" s="24"/>
    </row>
    <row r="40" spans="1:5" x14ac:dyDescent="0.25">
      <c r="A40" s="26"/>
      <c r="B40" s="2"/>
      <c r="C40" s="6"/>
      <c r="D40" s="25"/>
      <c r="E40" s="24"/>
    </row>
    <row r="41" spans="1:5" x14ac:dyDescent="0.25">
      <c r="A41" s="26"/>
      <c r="B41" s="2"/>
      <c r="C41" s="6"/>
      <c r="D41" s="18"/>
      <c r="E41" s="20"/>
    </row>
    <row r="42" spans="1:5" x14ac:dyDescent="0.25">
      <c r="A42" s="26"/>
      <c r="B42" s="2"/>
      <c r="C42" s="6"/>
      <c r="D42" s="18"/>
      <c r="E42" s="37"/>
    </row>
    <row r="43" spans="1:5" x14ac:dyDescent="0.25">
      <c r="A43" s="26"/>
      <c r="B43" s="2"/>
      <c r="C43" s="6"/>
      <c r="D43" s="25"/>
      <c r="E43" s="24"/>
    </row>
    <row r="44" spans="1:5" x14ac:dyDescent="0.25">
      <c r="A44" s="26"/>
      <c r="B44" s="2"/>
      <c r="C44" s="6"/>
      <c r="D44" s="25"/>
      <c r="E44" s="24"/>
    </row>
    <row r="45" spans="1:5" x14ac:dyDescent="0.25">
      <c r="A45" s="50" t="s">
        <v>18</v>
      </c>
      <c r="B45" s="51"/>
      <c r="C45" s="51"/>
      <c r="D45" s="51"/>
      <c r="E45" s="52"/>
    </row>
    <row r="46" spans="1:5" x14ac:dyDescent="0.25">
      <c r="A46" s="50" t="s">
        <v>19</v>
      </c>
      <c r="B46" s="51"/>
      <c r="C46" s="51"/>
      <c r="D46" s="51"/>
      <c r="E46" s="52"/>
    </row>
    <row r="47" spans="1:5" x14ac:dyDescent="0.25">
      <c r="A47" s="10" t="s">
        <v>8</v>
      </c>
      <c r="B47" s="11" t="s">
        <v>26</v>
      </c>
      <c r="C47" s="12">
        <v>90</v>
      </c>
      <c r="D47" s="13">
        <v>219.57</v>
      </c>
      <c r="E47" s="14">
        <v>59.89</v>
      </c>
    </row>
    <row r="48" spans="1:5" x14ac:dyDescent="0.25">
      <c r="A48" s="10" t="s">
        <v>27</v>
      </c>
      <c r="B48" s="15" t="s">
        <v>28</v>
      </c>
      <c r="C48" s="12">
        <v>150</v>
      </c>
      <c r="D48" s="13">
        <v>219.28</v>
      </c>
      <c r="E48" s="14">
        <v>12.52</v>
      </c>
    </row>
    <row r="49" spans="1:5" x14ac:dyDescent="0.25">
      <c r="A49" s="10" t="s">
        <v>29</v>
      </c>
      <c r="B49" s="15" t="s">
        <v>30</v>
      </c>
      <c r="C49" s="12">
        <v>200</v>
      </c>
      <c r="D49" s="13">
        <v>84.02000000000001</v>
      </c>
      <c r="E49" s="14">
        <v>7.48</v>
      </c>
    </row>
    <row r="50" spans="1:5" x14ac:dyDescent="0.25">
      <c r="A50" s="10" t="s">
        <v>8</v>
      </c>
      <c r="B50" s="11" t="s">
        <v>9</v>
      </c>
      <c r="C50" s="12">
        <v>11.1</v>
      </c>
      <c r="D50" s="13">
        <v>3.54</v>
      </c>
      <c r="E50" s="14">
        <v>1.1100000000000001</v>
      </c>
    </row>
    <row r="51" spans="1:5" x14ac:dyDescent="0.25">
      <c r="A51" s="38"/>
      <c r="B51" s="27" t="s">
        <v>20</v>
      </c>
      <c r="C51" s="18"/>
      <c r="D51" s="18"/>
      <c r="E51" s="20">
        <f>SUM(E47:E50)</f>
        <v>81</v>
      </c>
    </row>
    <row r="52" spans="1:5" x14ac:dyDescent="0.25">
      <c r="A52" s="50" t="s">
        <v>21</v>
      </c>
      <c r="B52" s="51"/>
      <c r="C52" s="51"/>
      <c r="D52" s="51"/>
      <c r="E52" s="52"/>
    </row>
    <row r="53" spans="1:5" x14ac:dyDescent="0.25">
      <c r="A53" s="6" t="s">
        <v>8</v>
      </c>
      <c r="B53" s="7" t="s">
        <v>23</v>
      </c>
      <c r="C53" s="6">
        <v>90</v>
      </c>
      <c r="D53" s="6">
        <v>218.5</v>
      </c>
      <c r="E53" s="24">
        <v>56.32</v>
      </c>
    </row>
    <row r="54" spans="1:5" x14ac:dyDescent="0.25">
      <c r="A54" s="6" t="s">
        <v>34</v>
      </c>
      <c r="B54" s="2" t="s">
        <v>35</v>
      </c>
      <c r="C54" s="6">
        <v>180</v>
      </c>
      <c r="D54" s="6">
        <v>277.83999999999997</v>
      </c>
      <c r="E54" s="24">
        <v>17.39</v>
      </c>
    </row>
    <row r="55" spans="1:5" x14ac:dyDescent="0.25">
      <c r="A55" s="6" t="s">
        <v>8</v>
      </c>
      <c r="B55" s="2" t="s">
        <v>24</v>
      </c>
      <c r="C55" s="6">
        <v>200</v>
      </c>
      <c r="D55" s="6">
        <v>124.59</v>
      </c>
      <c r="E55" s="24">
        <v>5.14</v>
      </c>
    </row>
    <row r="56" spans="1:5" x14ac:dyDescent="0.25">
      <c r="A56" s="6" t="s">
        <v>8</v>
      </c>
      <c r="B56" s="2" t="s">
        <v>12</v>
      </c>
      <c r="C56" s="6">
        <v>21.5</v>
      </c>
      <c r="D56" s="6">
        <v>65.3</v>
      </c>
      <c r="E56" s="24">
        <v>2.15</v>
      </c>
    </row>
    <row r="57" spans="1:5" x14ac:dyDescent="0.25">
      <c r="A57" s="39"/>
      <c r="B57" s="27" t="s">
        <v>20</v>
      </c>
      <c r="C57" s="40"/>
      <c r="D57" s="40"/>
      <c r="E57" s="41">
        <f>SUM(E53:E56)</f>
        <v>81.000000000000014</v>
      </c>
    </row>
    <row r="58" spans="1:5" x14ac:dyDescent="0.25">
      <c r="A58" s="39"/>
      <c r="B58" s="27"/>
      <c r="C58" s="40"/>
      <c r="D58" s="40"/>
      <c r="E58" s="41"/>
    </row>
    <row r="59" spans="1:5" x14ac:dyDescent="0.25">
      <c r="A59" s="26" t="s">
        <v>33</v>
      </c>
      <c r="B59" s="2" t="s">
        <v>36</v>
      </c>
      <c r="C59" s="6">
        <v>200</v>
      </c>
      <c r="D59" s="36">
        <v>153.79000000000002</v>
      </c>
      <c r="E59" s="24">
        <v>8.15</v>
      </c>
    </row>
    <row r="60" spans="1:5" x14ac:dyDescent="0.25">
      <c r="A60" s="6" t="s">
        <v>29</v>
      </c>
      <c r="B60" s="2" t="s">
        <v>30</v>
      </c>
      <c r="C60" s="6">
        <v>200</v>
      </c>
      <c r="D60" s="25">
        <v>84.02000000000001</v>
      </c>
      <c r="E60" s="25">
        <v>7.48</v>
      </c>
    </row>
    <row r="61" spans="1:5" x14ac:dyDescent="0.25">
      <c r="A61" s="6" t="s">
        <v>8</v>
      </c>
      <c r="B61" s="2" t="s">
        <v>9</v>
      </c>
      <c r="C61" s="6">
        <v>46.2</v>
      </c>
      <c r="D61" s="36">
        <v>89.6</v>
      </c>
      <c r="E61" s="25">
        <v>4.62</v>
      </c>
    </row>
    <row r="62" spans="1:5" x14ac:dyDescent="0.25">
      <c r="A62" s="42"/>
      <c r="B62" s="43" t="s">
        <v>20</v>
      </c>
      <c r="C62" s="42"/>
      <c r="D62" s="42"/>
      <c r="E62" s="44">
        <f>SUM(E59:E61)</f>
        <v>20.25</v>
      </c>
    </row>
    <row r="63" spans="1:5" x14ac:dyDescent="0.25">
      <c r="A63" s="42"/>
      <c r="B63" s="42"/>
      <c r="C63" s="42"/>
      <c r="D63" s="42"/>
      <c r="E63" s="42"/>
    </row>
    <row r="64" spans="1:5" x14ac:dyDescent="0.25">
      <c r="A64" s="49" t="s">
        <v>22</v>
      </c>
      <c r="B64" s="49"/>
      <c r="C64" s="49"/>
      <c r="D64" s="49"/>
      <c r="E64" s="49"/>
    </row>
    <row r="65" spans="1:5" x14ac:dyDescent="0.25">
      <c r="A65" s="45"/>
      <c r="B65" s="45"/>
      <c r="C65" s="45"/>
      <c r="D65" s="45"/>
      <c r="E65" s="45"/>
    </row>
  </sheetData>
  <mergeCells count="17">
    <mergeCell ref="A64:E65"/>
    <mergeCell ref="A52:E52"/>
    <mergeCell ref="A5:A6"/>
    <mergeCell ref="B5:B6"/>
    <mergeCell ref="C5:C6"/>
    <mergeCell ref="D5:D6"/>
    <mergeCell ref="E5:E6"/>
    <mergeCell ref="B23:E23"/>
    <mergeCell ref="A30:E30"/>
    <mergeCell ref="A37:E37"/>
    <mergeCell ref="A45:E45"/>
    <mergeCell ref="A46:E46"/>
    <mergeCell ref="D1:E1"/>
    <mergeCell ref="C2:E2"/>
    <mergeCell ref="A3:E3"/>
    <mergeCell ref="B7:E7"/>
    <mergeCell ref="B14:E14"/>
  </mergeCells>
  <pageMargins left="0.25" right="0.25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2024-12-05T12:08:47Z</cp:lastPrinted>
  <dcterms:created xsi:type="dcterms:W3CDTF">2021-03-25T16:11:00Z</dcterms:created>
  <dcterms:modified xsi:type="dcterms:W3CDTF">2025-05-06T07:01:14Z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01F7D03B87564C52893B1AE335537179_12</vt:lpwstr>
  </property>
  <property fmtid="{D5CDD505-2E9C-101B-9397-08002B2CF9AE}" pid="3" name="KSOProductBuildVer">
    <vt:lpwstr>1049-12.2.0.13431</vt:lpwstr>
  </property>
</Properties>
</file>